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Maurits documenten\Brahma's\Voeronderzoek\"/>
    </mc:Choice>
  </mc:AlternateContent>
  <bookViews>
    <workbookView xWindow="-120" yWindow="-120" windowWidth="29040" windowHeight="15840"/>
  </bookViews>
  <sheets>
    <sheet name="Voeronderzoek" sheetId="1" r:id="rId1"/>
    <sheet name="Uitleg over Vitamines" sheetId="3" r:id="rId2"/>
    <sheet name="Vitamines onderzoek"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<sst xmlns="http://schemas.openxmlformats.org/spreadsheetml/2006/main" count="524" uniqueCount="287">
  <si>
    <t>Kasper faunafood</t>
  </si>
  <si>
    <t>artikelnummer: 600120</t>
  </si>
  <si>
    <t>artikelnummer: 600220</t>
  </si>
  <si>
    <t>artikelnummer: 601820</t>
  </si>
  <si>
    <t>artikelnummer: 600920</t>
  </si>
  <si>
    <t>Garvo</t>
  </si>
  <si>
    <t>artikelnummer: 5012</t>
  </si>
  <si>
    <t>artikelnummer: 702</t>
  </si>
  <si>
    <t>artikelnummer: 731</t>
  </si>
  <si>
    <t>artikelnummer: 717</t>
  </si>
  <si>
    <t>Methionine=eiwit</t>
  </si>
  <si>
    <t>Lysine=eiwit</t>
  </si>
  <si>
    <t>Ijzer=een mineraal dat onder andere belangrijk is voor de vorming van hemoglobine (rode bloedcellen)</t>
  </si>
  <si>
    <t>Zink=ondermeer nodig bij de opbouw van eiwitten, de groei en ontwikkeling van weefsel, en een goede werking van het afweer-/immuunsysteem.</t>
  </si>
  <si>
    <t>Jodium=een spoorelement dat belangrijk is voor de productie van schildklierhormonen. Deze hormonen zijn nodig voor een goede groei, de ontwikkeling van het zenuwstelsel en de stofwisseling.</t>
  </si>
  <si>
    <t>Koper=een spoorelement en is betrokken bij de vorming van bindweefsel en botten. Het zorgt ook voor de vorming van pigment van het haar en een goede werking van het afweersysteem.</t>
  </si>
  <si>
    <t>Vitaminen</t>
  </si>
  <si>
    <t>Bestandsdelen</t>
  </si>
  <si>
    <t>Van Gorp</t>
  </si>
  <si>
    <t>artikelnummer: 301</t>
  </si>
  <si>
    <t>artikelnummer: 920</t>
  </si>
  <si>
    <t>Havens</t>
  </si>
  <si>
    <t>artikelnummer: 313</t>
  </si>
  <si>
    <t>artikelnummer: 314</t>
  </si>
  <si>
    <t>artikelnummer: 937</t>
  </si>
  <si>
    <t>artikelnummer: 328</t>
  </si>
  <si>
    <t>Mulder Pot</t>
  </si>
  <si>
    <t>Legkorrel 25 KG</t>
  </si>
  <si>
    <t>Legkorrel 20 KG</t>
  </si>
  <si>
    <t>Bio legkorrel 20KG</t>
  </si>
  <si>
    <t>Vitamine A</t>
  </si>
  <si>
    <t>Vitamine E</t>
  </si>
  <si>
    <t>AR (AgruniekRijnvallei)</t>
  </si>
  <si>
    <t>Versele-Laga Country's best</t>
  </si>
  <si>
    <t>legkorrel 20KG</t>
  </si>
  <si>
    <t>Prijs: 15,99 (petsplace.nl)</t>
  </si>
  <si>
    <t>Deli Nature Hobby X-line</t>
  </si>
  <si>
    <t>Chix Leg Pellet</t>
  </si>
  <si>
    <t>P. Bos veevoeders</t>
  </si>
  <si>
    <t>Foktoomkorrel 20KG</t>
  </si>
  <si>
    <t>zit dierlijk vet (rund) in</t>
  </si>
  <si>
    <t>scharrelkorrel</t>
  </si>
  <si>
    <t>GOLD 4 PELLET</t>
  </si>
  <si>
    <t>Waarom zit er ruwe as in het voer?</t>
  </si>
  <si>
    <t>Wat is ruwe as?</t>
  </si>
  <si>
    <t>Wat zegt het percentage ruwe as?</t>
  </si>
  <si>
    <t>Het percentage ruwe as staat niet helemaal 100% gelijk aan het percentage mineralen, doordat:</t>
  </si>
  <si>
    <t>sommige mineralen toch deels verbranden, bijvoorbeeld natrium, selenium en jodium.</t>
  </si>
  <si>
    <t>Hoeveel ruwe as is goed?</t>
  </si>
  <si>
    <t>Wensen</t>
  </si>
  <si>
    <t>CALCIUM IS BELANGRIJK</t>
  </si>
  <si>
    <t>RUWE CELSTOF</t>
  </si>
  <si>
    <t>geen betekenis qua voeding maar wel goed voor de spijsvertering</t>
  </si>
  <si>
    <t>Calcium op fosfor verhouding is 1,5:1</t>
  </si>
  <si>
    <t>Mijten</t>
  </si>
  <si>
    <t>scharrelkorrel 20 KG</t>
  </si>
  <si>
    <t>scharrelkorrel 25 KG</t>
  </si>
  <si>
    <t>Mangaan bevordert een sterke eischaal, een goede vruchtbaarheid en betere broeduitkomsten.</t>
  </si>
  <si>
    <t>Dat is eigenlijk niet te zeggen, omdat niet het gehalte aan mineralen belangrijk is, maar het gehalte per mineraal bekeken moet worden.  dan niet per mineraal voldaan worden aan de minimale aanbevolen hoeveelheid.</t>
  </si>
  <si>
    <t>Wat je dus wel kunt zeggen is dat het gehalte ruwe as niet te laag moet zijn, omdat er dan dus te weinig mineralen inzitten.</t>
  </si>
  <si>
    <t xml:space="preserve">Ruwe as is de term voor alles wat overblijft na verbranding. Het wordt ook werkelijk gemeten door een beetje voeding onder hele hoge temperaturen te verbranden. </t>
  </si>
  <si>
    <t>Wat na verbranding over blijft, zijn de mineralen. Er zit dus niet werkelijk ruwe as in het voer, maar de term ruwe as geeft aan hoeveel procent van het voer ongeveer uit mineralen bestaat.</t>
  </si>
  <si>
    <t>gratis levering vanaf 300kg</t>
  </si>
  <si>
    <t>gratis levering vanaf 1000kg</t>
  </si>
  <si>
    <t>regio Groningen</t>
  </si>
  <si>
    <t>gratis levering vanaf 35,- euro</t>
  </si>
  <si>
    <t>gratis levering vanaf 49,- euro</t>
  </si>
  <si>
    <t>gratis levering vanaf 29,- euro</t>
  </si>
  <si>
    <t>gratis levering vanaf 260kg</t>
  </si>
  <si>
    <t xml:space="preserve">Op de analyse staat het erbij: ruwe as. Maar waarom zit er as in het voer? </t>
  </si>
  <si>
    <t>Het is een misleidende term, want er zit gelukkig helemaal geen as in het voer. Het zou juist een probleem zijn als er geen “ruwe as” in het voer zit!</t>
  </si>
  <si>
    <t>scharrelkorrel foktoom</t>
  </si>
  <si>
    <t>SHOW 4 PELLET</t>
  </si>
  <si>
    <t>Aveve</t>
  </si>
  <si>
    <t>Chicken Pellet</t>
  </si>
  <si>
    <t>Prijs: ?</t>
  </si>
  <si>
    <t>Baert</t>
  </si>
  <si>
    <t>Bio</t>
  </si>
  <si>
    <t>Showbird Grow pellet</t>
  </si>
  <si>
    <t>Showbird Start crumb</t>
  </si>
  <si>
    <t>Kuiken opfokkorrel 20 kg</t>
  </si>
  <si>
    <t>Gold 1 Crumble</t>
  </si>
  <si>
    <t xml:space="preserve">In principe zit er in legmeel voldoende calcium, maar wanneer er andere voedingsmiddelen gegeven worden is het belangrijk extra calcium te voeren. Voor leggende kippen moet namelijk een constante bron van calcium beschikbaar zijn. </t>
  </si>
  <si>
    <t xml:space="preserve">Dit (eventuele)  calciumtekort kun je aanvullen met bijvoorbeeld schelpengrit. De calcium komt hieruit geleidelijk vrij, ook wanneer de kippen geen voer opnemen, bijvoorbeeld in de nacht. </t>
  </si>
  <si>
    <t xml:space="preserve">Als je kippen voldoende calcium geeft, zal zullen de eischalen van betere kwaliteit zijn. Je kunt zien wanneer kippen te weinig calcium hebben gehad, dan zakken ze door hun poten heen. </t>
  </si>
  <si>
    <t>Dan wordt de calcium namelijk uit hun skelet onttrokken voor de eischaalvorming. Om een eischaal te vormen heeft een kip 2 gram calcium per dag nodig.</t>
  </si>
  <si>
    <t>Kuikenopfokkorrel 2, 20kg</t>
  </si>
  <si>
    <t>Ras kuikenkorrel, 20kg</t>
  </si>
  <si>
    <t>OPFOK 2 KORREL BRAHMA, 25kg</t>
  </si>
  <si>
    <t>Kuikenopfokkruimel 1, 20kg</t>
  </si>
  <si>
    <t>Kuiken opfokkorrel, 20kg</t>
  </si>
  <si>
    <t>startkruimel, 20 kg</t>
  </si>
  <si>
    <t>Sierhoenderkruim start, 20kg</t>
  </si>
  <si>
    <t>Kuiken Opfokkorrel G 1, 25 KG</t>
  </si>
  <si>
    <t>Sierhoenderkorrel groei, 20kg</t>
  </si>
  <si>
    <t>Kuikenopfokkorrel 1, 20kg</t>
  </si>
  <si>
    <t>Kuikenopfokkruim 1, 20kg</t>
  </si>
  <si>
    <t>opfokkruimel, 20 KG</t>
  </si>
  <si>
    <t>Opfokmeel Fase1, 20 KG</t>
  </si>
  <si>
    <t>Opfokmeel Fase2, 20 KG</t>
  </si>
  <si>
    <t>Chicken Grow mash</t>
  </si>
  <si>
    <t>Kuiken opfokmeel 20 kg</t>
  </si>
  <si>
    <t>gratis levering vanaf 45,- euro</t>
  </si>
  <si>
    <t>Legkorrel vergelijking:</t>
  </si>
  <si>
    <t>Sierhoenderkorrel leg 20KG</t>
  </si>
  <si>
    <t>Vitamines als ondersteuning bij pluimvee; darmgezondheid, immuniteit en beweging</t>
  </si>
  <si>
    <t>Darmgezondheid</t>
  </si>
  <si>
    <t>Vitamine C</t>
  </si>
  <si>
    <t>Vitamine C is heeft een positieve invloed op de morfologie van de darm; in het bijzonder op de dikte van de lamina propria en de lengte en breedte van de darmvilli. Dit is vooral aangetoond in gestreste dieren [6].</t>
  </si>
  <si>
    <t>Vitamine K</t>
  </si>
  <si>
    <t>Immuniteit</t>
  </si>
  <si>
    <t>Een marginaal tekort aan vitamine A kan zorgen voor een daling van de concentratie antilichamen en een vermindering van de cellulaire immuunreactie. Zoals hierboven beschreven is vitamine A ook belangrijk voor de lokale immuniteit in de darmen.</t>
  </si>
  <si>
    <t>Leghennen met hittestress hebben een betere antilichaamrespons op een vaccinatie wanneer ze beter voorzien zijn van vitamine A.</t>
  </si>
  <si>
    <t>Hoewel vitamine C endogeen geproduceerd kan worden, kunnen er wel deficiënties van dit vitamine optreden. Als gekeken wordt naar het immuunsysteem is vitamine C belangrijk voor de stimulatie van fagocytische activiteit en als antioxidant.</t>
  </si>
  <si>
    <t>Ook voor het normaal functioneren van het immuunsysteem tijdens periodes van hittestress blijkt vitamine C een belangrijke component.</t>
  </si>
  <si>
    <t>Vitamine D</t>
  </si>
  <si>
    <t>Het belang van Vitamine D is natuurlijk bekend voor andere orgaansystemen, maar het is ook belangrijk voor de ontwikkeling en het functioneren van macrofagen, vooral bij jonge dieren.</t>
  </si>
  <si>
    <t>Naast een betere immuunreactie bij ziekten zoals coccidiose en colibacillose, verbetert ook de immuunreactie die volgt op vaccinatie tegen NCD of IB of tijdens stressvolle situaties zoals hittestress of transport.</t>
  </si>
  <si>
    <t>De toediening van extra vitamine E toegediend aan ouderdieren zorgt voor een betere humorale immuunreactie, een hogere concentratie lymfocyten en een toegenomen antilichaamconcentratie na NCD vaccinatie bij de nakomelingen.</t>
  </si>
  <si>
    <t>Het bewegingsstelsel</t>
  </si>
  <si>
    <t>De ontwikkeling van het bewegingsapparaat is vooral afhankelijk van de voorziening van nutriënten in de diervoeding. Specifieke deficiënties kunnen echter ook een negatief effect hebben op de ontwikkeling of het functioneren van beenderen, spieren en pezen.</t>
  </si>
  <si>
    <t>Biotine</t>
  </si>
  <si>
    <t>Choline</t>
  </si>
  <si>
    <t>Bij eenden is aangetoond dat het toedienen van choline kan bijdragen aan het verlagen van de incidentie van draaipoten (slipped tendon).</t>
  </si>
  <si>
    <t>B-vitaminen</t>
  </si>
  <si>
    <t>Bij hennen wordt de kwaliteit van de eischaal aangetast en wordt osteomalacie gezien.</t>
  </si>
  <si>
    <t>Een wat minder bekend vitamine in het kader van beweging is vitamine K. Specifiek bij pluimvee is vitamine K echter belangrijk voor het functioneren van osteocalcine, een eiwit dat aanwezig is in de matrix van het bot en dat nodig is voor de mineralisatie.</t>
  </si>
  <si>
    <t>Bron: https://www.dopharma.nl/technical-support/vitamines-als-ondersteuning-bij-pluimvee-darmgezondheid-immuniteit-en-beweging/</t>
  </si>
  <si>
    <t>De darmgezondheid is afhankelijk van een groot aantal factoren waaronder voeding. Er zijn echter ook vitaminen die belangrijk zijn voor de normale ontwikkeling en het normaal functioneren van het maagdarmkanaal.</t>
  </si>
  <si>
    <t>Vitamine A is belangrijk voor de ontwikkeling en het behoud van goed functionerende epitheelcellen, waaronder de epitheelcellen in de darm.</t>
  </si>
  <si>
    <t>Een tekort aan vitamine A zal niet snel optreden, omdat dieren zelf vitamine A kunnen produceren uit β-caroteen. In situaties waarin dieren stress ondervinden, ziek zijn of blootgesteld worden aan mycotoxinen zal deze conversie echter ontoereikend zijn.</t>
  </si>
  <si>
    <t xml:space="preserve">In deze studies wordt aangetoond dat vitamine A belangrijk is voor de lokale immuniteit in de darm. De kippen die een hogere concentratie vitamine A toegediend kregen hadden een lagere coccidiose prevalentie en minder ernstige laesies. </t>
  </si>
  <si>
    <t>Daarnaast verminderde de toediening van extra vitamine A ook de groeivertraging en mortaliteit ten gevolge van coccidiose.</t>
  </si>
  <si>
    <t xml:space="preserve">De concentraties vitamine A waarbij een positieve invloed op het immuunsysteem wordt gezien varieert per ziekte; </t>
  </si>
  <si>
    <t xml:space="preserve">bij NCD wordt een toegenomen proliferatie van lymfocyten, macrofagen en specifieke antilichamen gezien bij 18.999 IU vitamine A per kg voer, terwijl bij een E.coli infectie de optimale concentratie steeg tot 60.000 IU/kg voer. </t>
  </si>
  <si>
    <t>Bij vaccinaties tegen NCD en kippenpokken waren waardes van 6.700 IU/kg voer al voldoende voor een hogere productie van specifieke antilichamen.</t>
  </si>
  <si>
    <t xml:space="preserve">Stimulatie van het immuunsysteem na de toediening van vitamine C is gezien bij verschillende aandoeningen: coccidiose, infectieuze bronchitis, colibacillose, de ziekte van Marek, aflatoxicose en andere intoxicaties. </t>
  </si>
  <si>
    <t xml:space="preserve">Vitamine C kan deze aandoeningen niet voorkomen of genezen, maar kan bijdragen aan een reductie van de ernst van de laesies en mortaliteit, een verbetering van de cellulaire immuunrespons en een toename van de antilichaamproductie. </t>
  </si>
  <si>
    <t>Daarnaast werkt vitamine C als antioxidant. De productie van antilichamen na een vaccinatie kan ook toenemen.</t>
  </si>
  <si>
    <t xml:space="preserve">Het best bestudeerde vitamine in het kader van de immuniteit is vitamine E. Vitamine E is belangrijk voor zowel de cellulaire als humorale immuunreactie. Zo zorgt voldoende vitamine E voor een hogere antilichaamproductie na virale of bacteriële infecties. </t>
  </si>
  <si>
    <t>Daarnaast heeft vitamine E effect op het immuunsysteem door zijn werking als antioxidant, stimulatie van fagocytose door macrofagen  en een verhoogde concentratie van CD4+ en CD8+ lymfocyten in reactie op een infectie.</t>
  </si>
  <si>
    <t xml:space="preserve">Biotine is een belangrijk vitamine voor de botten van kuikens. Zowel de voorziening aan de kuikens zelf, als aan de ouderdieren is hierbij een belangrijke factor. </t>
  </si>
  <si>
    <t>De incidentie van problemen zoals varus deformaties, een verkorting van de tibiotarsus, algemene beenderafwijkingen en tenosynovitis kunnen verhoogd zijn in koppels met een biotine deficiëntie.</t>
  </si>
  <si>
    <t>Het toedienen van vitamine B6 in voldoende hoge concentraties is belangrijk voor de ontwikkeling van het skelet, maar ook voor de integriteit van het bindweefsel.</t>
  </si>
  <si>
    <t>Een vitamine D3 deficiëntie zorgt voor hypocalcemie, rachitis en tibiale dyschondroplasie [1, 20]. In een koppel wordt dit gekenmerkt door kuikens die niet willen bewegen en zwelling van de gewrichten.</t>
  </si>
  <si>
    <t>Bij ouderdieren is de toediening van vitamine D3 vooral belangrijk aan het einde van de productieperiode. Natuurlijk kan het ook aan beide diergroepen toegediend worden, waarbij hoge concentraties worden gegeven aan de ouderdieren en lagere concentraties aan de kuikens.</t>
  </si>
  <si>
    <t xml:space="preserve">Het is algemeen bekend dat vitaminen belangrijk zijn voor een goede diergezondheid. In het kader van de reductie van het antibioticumgebruik worden aanvullende diervoeders steeds vaker ingezet om problemen te voorkomen. </t>
  </si>
  <si>
    <t>Maar welke vitamines kunnen op welk moment ingezet worden? Om u te ondersteunen bij het correcte gebruik van vitamines wordt in dit artikel beschreven welke vitamines mogelijk een rol spelen bij de darmgezondheid, immuniteit en het bewegingsstelsel.</t>
  </si>
  <si>
    <t>To convert Vitamin A as rentinol:</t>
  </si>
  <si>
    <t>From IU to mcg: IU/3.33= mcg</t>
  </si>
  <si>
    <t>To convert Vitamin A as beta-carotene:</t>
  </si>
  <si>
    <t>From IU to mcg: IU/1.66= mcg</t>
  </si>
  <si>
    <t>To convert Vitamin D:</t>
  </si>
  <si>
    <t>From IU to mcg: IU/40= mcg</t>
  </si>
  <si>
    <t>From mcg to IU: mcg x 40= IU</t>
  </si>
  <si>
    <t>From IU to mg: IU x 0.9= mg</t>
  </si>
  <si>
    <t>From mg to IU: mg x 1.1= IU</t>
  </si>
  <si>
    <t>Hoeveel IU is IE?</t>
  </si>
  <si>
    <t xml:space="preserve">IU en IE zijn precies hetzelfde, IE is de Nederlandse vertaling van IU wat voor “International Unit” staat. </t>
  </si>
  <si>
    <t xml:space="preserve">De dosering wordt in Nederland over het algemeen weergegeven in grammen (gr) of microgrammen (mcg). </t>
  </si>
  <si>
    <t>In de meeste andere landen wordt de dosering IU gebruikt, dus eigenlijk zijn we hier in Nederland uniek in.</t>
  </si>
  <si>
    <t>Voorbeeld berekening om Vitamines om te kunnen zetten van IE/IU naar mcg/mg en visa versa:</t>
  </si>
  <si>
    <t>To convert Vitamin E if the product label has d-Alpha-tocopherol as the ingredient:</t>
  </si>
  <si>
    <t>From IU to mg: IU x 0.67= mg</t>
  </si>
  <si>
    <t>From mg to IU: mg x 1.5= IU</t>
  </si>
  <si>
    <t>To convert Vitamin E if the product label has dl-Alpha-tocopherol as the ingredient: (all-rac-alpha-tocoferol)</t>
  </si>
  <si>
    <t>foktoomkorrel vergelijking: Ten opzichte van een legkorrel heeft een foktoomkorrel vaak een hoger eiwit gehalte, meer vitamines (niet altijd) en een lager calcium gehalte.</t>
  </si>
  <si>
    <t>Opfokkorrel vergelijking: Een hoger eiwit gehalte bevorderd de groei maar verhoogd de kans op vergroeiingen zoals een krom borstbeen en O benen.</t>
  </si>
  <si>
    <t>eiwit minimaal 15%</t>
  </si>
  <si>
    <t>eiwit minimaal 16,5%</t>
  </si>
  <si>
    <t>Lysine bij voorkeur minimaal 0,7%</t>
  </si>
  <si>
    <t>Wensen (ten minste)</t>
  </si>
  <si>
    <t>Vitamine C (Ascorbinezuur) 105 mg</t>
  </si>
  <si>
    <t>Vitamine B6 (Pyridoxine) 4,2 mg</t>
  </si>
  <si>
    <t>Vitamine A 10000 IE/IU</t>
  </si>
  <si>
    <t>Bij een tekort aan één van deze vitaminen zullen de dieren gevoeliger zijn voor absorptiestoornissen of infectieuze darmaandoeningen.</t>
  </si>
  <si>
    <t>bron: https://www.sciencedirect.com/science/article/pii/S0032579119304031</t>
  </si>
  <si>
    <t>bron: http://www.poultrydvm.com/condition/vitamin-d-deficiency</t>
  </si>
  <si>
    <t>Zink</t>
  </si>
  <si>
    <t>bron: http://www.poultrydvm.com/condition/vitamin-e-deficiency-in-chickens</t>
  </si>
  <si>
    <t>bron: https://www.dsm.com/anh/products-and-services/tools/ovn.html</t>
  </si>
  <si>
    <t>Diverse vitamines</t>
  </si>
  <si>
    <t>Vleeskippen</t>
  </si>
  <si>
    <t>Legkippen</t>
  </si>
  <si>
    <t>bron: https://www.dsm.com/anh/news/feed-talks/articles/new-poultry-vitamin-recommendations-for-more-sustainable-farming.html</t>
  </si>
  <si>
    <t>Mangaan</t>
  </si>
  <si>
    <t>bron: http://www.poultrydvm.com/condition/manganese-deficiency</t>
  </si>
  <si>
    <t>eiwit minimaal 17%</t>
  </si>
  <si>
    <t>http://www.poultrydvm.com/feeds.php</t>
  </si>
  <si>
    <t>Voer vergelijking op internet:</t>
  </si>
  <si>
    <t>From mcg to IU: mcg x 3.33= IU</t>
  </si>
  <si>
    <t>From mcg to IU: mcg x 1.66= IU</t>
  </si>
  <si>
    <t>Start &amp; Grow meel en korrel, 25kg</t>
  </si>
  <si>
    <t>1 milligram staat gelijk aan 1.000 microgram</t>
  </si>
  <si>
    <t>https://convertlive.com/nl/u/converteren/microgram/naar/milligram</t>
  </si>
  <si>
    <t>Calcium</t>
  </si>
  <si>
    <t>bron: http://www.poultrydvm.com/condition/low-blood-calcium-level</t>
  </si>
  <si>
    <t>bron: http://www.poultrydvm.com/views/feedtable.php</t>
  </si>
  <si>
    <t>Diverse vitamines, Reference: Nutrient Requirements of Poultry: Ninth Revised Edition, 1994</t>
  </si>
  <si>
    <t>Ijzer sulfaat (Fe) 60 mg</t>
  </si>
  <si>
    <t>Mangaan (Mn) 60 mg</t>
  </si>
  <si>
    <t>Koper sulfaat (Cu) 8 mg</t>
  </si>
  <si>
    <t>Calcium (Ca) minimaal 0,8%</t>
  </si>
  <si>
    <t>Natrium (Na) minimaal 0,15%</t>
  </si>
  <si>
    <t>Selenium (Se) 0,15 mg</t>
  </si>
  <si>
    <t>Fosfor (P) minimaal 0,35%</t>
  </si>
  <si>
    <t>calcium (Ca) minimaal 3,25%</t>
  </si>
  <si>
    <t>Hedric</t>
  </si>
  <si>
    <t>gratis levering vanaf 50,- euro</t>
  </si>
  <si>
    <t>Prijs: 23,69 (petsplace.nl)</t>
  </si>
  <si>
    <t>Prijs: 18,99 (gropet.com)</t>
  </si>
  <si>
    <t>Prijs: 17,49 (aveve.be)</t>
  </si>
  <si>
    <t>49 euro</t>
  </si>
  <si>
    <t>Prijs: 16,90 (aveve.be)</t>
  </si>
  <si>
    <t>gratis levering vanaf 500kg</t>
  </si>
  <si>
    <t>ruwe celstof minimaal 3% (spijsvertering)</t>
  </si>
  <si>
    <t>Vitamine K3 (Menadion) 2 mg</t>
  </si>
  <si>
    <t>Vitamine B1 (Thiamine) 0,4 mg</t>
  </si>
  <si>
    <t>Vitamine B2 (Riboflavine) 2,5 mg</t>
  </si>
  <si>
    <t>Vitamine B3 (Niacine) 25 mg</t>
  </si>
  <si>
    <t>Vitamine B3 (Niacine) 20 mg</t>
  </si>
  <si>
    <t>Vitamine B5 (Pantotheenzuur) 1,5 mg</t>
  </si>
  <si>
    <t>Vitamine B5 (Pantotheenzuur) 1 mg</t>
  </si>
  <si>
    <t>Vitamine B6 (Pyridoxine) 1 mg</t>
  </si>
  <si>
    <t>Vitamine B6 (Pyridoxine) 1,5 mg</t>
  </si>
  <si>
    <t>Vitamine B8 (Biotine) 0,2 mg</t>
  </si>
  <si>
    <t>Vitamine B9/B11 (Foliumzuur) 2,5 mg</t>
  </si>
  <si>
    <t>Vitamine B12 (Cyanocobalamine) 0.03 mg</t>
  </si>
  <si>
    <t>Vitamine B12 (Cyanocobalamine) 0.005 mg</t>
  </si>
  <si>
    <t>Jodium (I) 0,08 mg</t>
  </si>
  <si>
    <t>Selenium (Se) 0,3 mg</t>
  </si>
  <si>
    <t>Vitamine E 18 mg</t>
  </si>
  <si>
    <t>Vitaminie D3 1500 IE/IU</t>
  </si>
  <si>
    <t>ruw vet minimaal 4%</t>
  </si>
  <si>
    <t>Methionine minimaal 0,35%</t>
  </si>
  <si>
    <t>Lysine bij voorkeur minimaal 0,70%</t>
  </si>
  <si>
    <t>ruwe as bij voorkeur minimaal 1,5%</t>
  </si>
  <si>
    <t>ruwe as bij voorkeur minimaal 3,5%</t>
  </si>
  <si>
    <t>ruwe celstof minimaal 4% (spijsvertering)</t>
  </si>
  <si>
    <t>Zink (Zn) 65 mg</t>
  </si>
  <si>
    <r>
      <t>Koppels die te maken hebben met een vitamine A deficiëntie vertonen een hogere prevalentie van </t>
    </r>
    <r>
      <rPr>
        <i/>
        <sz val="10"/>
        <color rgb="FF666666"/>
        <rFont val="Calibri"/>
        <family val="2"/>
        <scheme val="minor"/>
      </rPr>
      <t>E.coli</t>
    </r>
    <r>
      <rPr>
        <sz val="10"/>
        <color rgb="FF666666"/>
        <rFont val="Calibri"/>
        <family val="2"/>
        <scheme val="minor"/>
      </rPr>
      <t>, andere bacteriële infecties, endoparasieten en coccidiose.</t>
    </r>
  </si>
  <si>
    <r>
      <t>In verschillende studies is gekeken naar de relatie tussen de vitamine A concentratie in het voer en de gevolgen van een infectie met </t>
    </r>
    <r>
      <rPr>
        <i/>
        <sz val="10"/>
        <color rgb="FF666666"/>
        <rFont val="Calibri"/>
        <family val="2"/>
        <scheme val="minor"/>
      </rPr>
      <t>Eimeria </t>
    </r>
    <r>
      <rPr>
        <sz val="10"/>
        <color rgb="FF666666"/>
        <rFont val="Calibri"/>
        <family val="2"/>
        <scheme val="minor"/>
      </rPr>
      <t xml:space="preserve">spp. </t>
    </r>
  </si>
  <si>
    <r>
      <t>Vitamine B</t>
    </r>
    <r>
      <rPr>
        <vertAlign val="subscript"/>
        <sz val="10"/>
        <color rgb="FF00AAE2"/>
        <rFont val="Calibri"/>
        <family val="2"/>
        <scheme val="minor"/>
      </rPr>
      <t>2</t>
    </r>
  </si>
  <si>
    <r>
      <t>Ook vitamine B</t>
    </r>
    <r>
      <rPr>
        <vertAlign val="subscript"/>
        <sz val="10"/>
        <color rgb="FF666666"/>
        <rFont val="Calibri"/>
        <family val="2"/>
        <scheme val="minor"/>
      </rPr>
      <t>2</t>
    </r>
    <r>
      <rPr>
        <sz val="10"/>
        <color rgb="FF666666"/>
        <rFont val="Calibri"/>
        <family val="2"/>
        <scheme val="minor"/>
      </rPr>
      <t> is belangrijk voor de darmgezondheid; het speelt namelijk een rol in de integriteit van de slijmvliezen. Een vitamine B</t>
    </r>
    <r>
      <rPr>
        <vertAlign val="subscript"/>
        <sz val="10"/>
        <color rgb="FF666666"/>
        <rFont val="Calibri"/>
        <family val="2"/>
        <scheme val="minor"/>
      </rPr>
      <t>2 </t>
    </r>
    <r>
      <rPr>
        <sz val="10"/>
        <color rgb="FF666666"/>
        <rFont val="Calibri"/>
        <family val="2"/>
        <scheme val="minor"/>
      </rPr>
      <t>deficiëntie kan leiden tot een toename van enteritis, diarree en mortaliteit.</t>
    </r>
  </si>
  <si>
    <r>
      <t>Ook zou vitamine C een gunstig effect hebben op de werking van het immuunsysteem en de groei van dieren die geïnfecteerd zijn met </t>
    </r>
    <r>
      <rPr>
        <i/>
        <sz val="10"/>
        <color rgb="FF666666"/>
        <rFont val="Calibri"/>
        <family val="2"/>
        <scheme val="minor"/>
      </rPr>
      <t>Eimeria</t>
    </r>
    <r>
      <rPr>
        <sz val="10"/>
        <color rgb="FF666666"/>
        <rFont val="Calibri"/>
        <family val="2"/>
        <scheme val="minor"/>
      </rPr>
      <t> spp.</t>
    </r>
  </si>
  <si>
    <r>
      <t>De toediening van extra vitamine K kan zorgen voor een afname van de mortaliteit veroorzaakt door </t>
    </r>
    <r>
      <rPr>
        <i/>
        <sz val="10"/>
        <color rgb="FF666666"/>
        <rFont val="Calibri"/>
        <family val="2"/>
        <scheme val="minor"/>
      </rPr>
      <t>E.necatrix</t>
    </r>
    <r>
      <rPr>
        <sz val="10"/>
        <color rgb="FF666666"/>
        <rFont val="Calibri"/>
        <family val="2"/>
        <scheme val="minor"/>
      </rPr>
      <t> en </t>
    </r>
    <r>
      <rPr>
        <i/>
        <sz val="10"/>
        <color rgb="FF666666"/>
        <rFont val="Calibri"/>
        <family val="2"/>
        <scheme val="minor"/>
      </rPr>
      <t>E.tenella</t>
    </r>
    <r>
      <rPr>
        <sz val="10"/>
        <color rgb="FF666666"/>
        <rFont val="Calibri"/>
        <family val="2"/>
        <scheme val="minor"/>
      </rPr>
      <t> coccidiose.</t>
    </r>
  </si>
  <si>
    <r>
      <t>Een bekend gevolg van een vitamine B</t>
    </r>
    <r>
      <rPr>
        <vertAlign val="subscript"/>
        <sz val="10"/>
        <color rgb="FF666666"/>
        <rFont val="Calibri"/>
        <family val="2"/>
        <scheme val="minor"/>
      </rPr>
      <t>2</t>
    </r>
    <r>
      <rPr>
        <sz val="10"/>
        <color rgb="FF666666"/>
        <rFont val="Calibri"/>
        <family val="2"/>
        <scheme val="minor"/>
      </rPr>
      <t> tekort is kromme tenen (curled toe paralysis).</t>
    </r>
  </si>
  <si>
    <r>
      <t>Vitamine B</t>
    </r>
    <r>
      <rPr>
        <vertAlign val="subscript"/>
        <sz val="10"/>
        <color rgb="FF666666"/>
        <rFont val="Calibri"/>
        <family val="2"/>
        <scheme val="minor"/>
      </rPr>
      <t>6</t>
    </r>
    <r>
      <rPr>
        <sz val="10"/>
        <color rgb="FF666666"/>
        <rFont val="Calibri"/>
        <family val="2"/>
        <scheme val="minor"/>
      </rPr>
      <t xml:space="preserve"> is wat minder bekend in relatie tot kreupelheid, maar een tekort kan wel leiden tot zwelling van de hakgewrichten, eventueel met verplaatsing van de gastrocnemius pees. </t>
    </r>
  </si>
  <si>
    <r>
      <t>Vitamine D</t>
    </r>
    <r>
      <rPr>
        <vertAlign val="subscript"/>
        <sz val="10"/>
        <color rgb="FF00AAE2"/>
        <rFont val="Calibri"/>
        <family val="2"/>
        <scheme val="minor"/>
      </rPr>
      <t>3</t>
    </r>
  </si>
  <si>
    <r>
      <t>Naast bovengenoemde vitamines is vitamine D</t>
    </r>
    <r>
      <rPr>
        <vertAlign val="subscript"/>
        <sz val="10"/>
        <color rgb="FF666666"/>
        <rFont val="Calibri"/>
        <family val="2"/>
        <scheme val="minor"/>
      </rPr>
      <t>3 </t>
    </r>
    <r>
      <rPr>
        <sz val="10"/>
        <color rgb="FF666666"/>
        <rFont val="Calibri"/>
        <family val="2"/>
        <scheme val="minor"/>
      </rPr>
      <t xml:space="preserve">natuurlijk ook erg belangrijk voor de ontwikkeling van de botten; het speelt een rol bij de absorptie, het transport, het inbouwen en het mobiliseren van calcium. </t>
    </r>
  </si>
  <si>
    <r>
      <t>Vooral voor tibiale dyschondroplasie blijkt het zeer effectief om vitamine D</t>
    </r>
    <r>
      <rPr>
        <vertAlign val="subscript"/>
        <sz val="10"/>
        <color rgb="FF666666"/>
        <rFont val="Calibri"/>
        <family val="2"/>
        <scheme val="minor"/>
      </rPr>
      <t>3</t>
    </r>
    <r>
      <rPr>
        <sz val="10"/>
        <color rgb="FF666666"/>
        <rFont val="Calibri"/>
        <family val="2"/>
        <scheme val="minor"/>
      </rPr>
      <t xml:space="preserve"> niet alleen toe te dienen aan de kuikens, maar ook aan de ouderdieren. Dit geldt ook wanneer de problemen optreden aan het eind van de ronde. </t>
    </r>
  </si>
  <si>
    <t>9-3-2024 gecontroleerd</t>
  </si>
  <si>
    <t>Prijs: 11,28 (arwebshop.nl)</t>
  </si>
  <si>
    <t>Prijs: 10,81 (arwebshop.nl)</t>
  </si>
  <si>
    <t>Prijs: 13,95 (pboskleindiervoeders.nl)</t>
  </si>
  <si>
    <t>Prijs: 11,40 (pboskleindiervoeders.nl)</t>
  </si>
  <si>
    <t>Prijs: 14,60 (pboskleindiervoeders.nl)</t>
  </si>
  <si>
    <t>Prijs: 13,10 (pboskleindiervoeders.nl)</t>
  </si>
  <si>
    <t>Prijs: 15,10 (stoervoer.nl)</t>
  </si>
  <si>
    <t>Prijs: 16,60 (stoervoer.nl)</t>
  </si>
  <si>
    <t>Prijs: 15,20 (stoervoer.nl)</t>
  </si>
  <si>
    <t>Prijs: 15,60 (stoervoer.nl)</t>
  </si>
  <si>
    <t>Prijs: 17,30 (stoervoer.nl)</t>
  </si>
  <si>
    <t>Prijs: 15,49 (aveve.be)</t>
  </si>
  <si>
    <t>Prijs: 16,20 (stoervoer.nl)</t>
  </si>
  <si>
    <t>Prijs: 16,99 (aveve.be)</t>
  </si>
  <si>
    <t>Prijs: 17,50 (mulder-pot.nl)</t>
  </si>
  <si>
    <t>Prijs: 19,74 (mennosdierenwereld.nl)</t>
  </si>
  <si>
    <t>Prijs: 19,30 (stoervoer.nl)</t>
  </si>
  <si>
    <t>Prijs: 25,35 (plein.nl)</t>
  </si>
  <si>
    <t>Prijs: 30,12 (junai.nl)</t>
  </si>
  <si>
    <t>Prijs: 31,64 (junai.nl)</t>
  </si>
  <si>
    <t>Prijs: 11,37 (arwebshop.nl)</t>
  </si>
  <si>
    <t>Prijs: 13,50 (stoervoer.nl)</t>
  </si>
  <si>
    <t>10-3-2024 gecontroleerd</t>
  </si>
  <si>
    <t>Prijs: 14,95 (mennosdierenwereld.nl)</t>
  </si>
  <si>
    <t>Prijs: 14,25 (mulder-pot.nl)</t>
  </si>
  <si>
    <t>Prijs: 14,75 (mijten.be)</t>
  </si>
  <si>
    <t>Prijs: 15,19 (aveve.be)</t>
  </si>
  <si>
    <t>Prijs: 16,10 (stoervoer.nl)</t>
  </si>
  <si>
    <t>Prijs: 15,55 (arwebshop.nl)</t>
  </si>
  <si>
    <t>Prijs: 21,60 (plein.nl)</t>
  </si>
  <si>
    <t>SHOWbird 4 pellet</t>
  </si>
  <si>
    <t>Prijs: 26,39 (petsplace.nl)</t>
  </si>
  <si>
    <t>Prijs: 25,00 (agriwebshop.com)</t>
  </si>
  <si>
    <t>Prijs: 21,55 (mennosdierenwereld.nl)</t>
  </si>
  <si>
    <t>document versie: 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</si>
</sst>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u/>
      <sz val="11"/>
      <color theme="10"/>
      <name val="Calibri"/>
      <family val="2"/>
      <scheme val="minor"/>
    </font>
    <font>
      <sz val="8"/>
      <name val="Calibri"/>
      <family val="2"/>
      <scheme val="minor"/>
    </font>
    <font>
      <b/>
      <sz val="10"/>
      <color rgb="FF00AAE2"/>
      <name val="Calibri"/>
      <family val="2"/>
    </font>
    <font>
      <sz val="10"/>
      <color theme="1"/>
      <name val="Calibri"/>
      <family val="2"/>
      <scheme val="minor"/>
    </font>
    <font>
      <sz val="10"/>
      <color rgb="FF00AAE2"/>
      <name val="Calibri"/>
      <family val="2"/>
      <scheme val="minor"/>
    </font>
    <font>
      <sz val="10"/>
      <color rgb="FF666666"/>
      <name val="Calibri"/>
      <family val="2"/>
      <scheme val="minor"/>
    </font>
    <font>
      <i/>
      <sz val="10"/>
      <color rgb="FF666666"/>
      <name val="Calibri"/>
      <family val="2"/>
      <scheme val="minor"/>
    </font>
    <font>
      <vertAlign val="subscript"/>
      <sz val="10"/>
      <color rgb="FF00AAE2"/>
      <name val="Calibri"/>
      <family val="2"/>
      <scheme val="minor"/>
    </font>
    <font>
      <vertAlign val="subscript"/>
      <sz val="10"/>
      <color rgb="FF666666"/>
      <name val="Calibri"/>
      <family val="2"/>
      <scheme val="minor"/>
    </font>
    <font>
      <u/>
      <sz val="10"/>
      <color theme="1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sz val="10"/>
      <color rgb="FF00B050"/>
      <name val="Calibri"/>
      <family val="2"/>
      <scheme val="minor"/>
    </font>
    <font>
      <sz val="1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3" fillId="0" borderId="0" xfId="0" applyFont="1" applyAlignment="1">
      <alignment vertical="center"/>
    </xf>
    <xf numFmtId="0" fontId="4" fillId="0" borderId="0" xfId="0" applyFont="1"/>
    <xf numFmtId="0" fontId="5" fillId="0" borderId="0" xfId="0" applyFont="1" applyAlignment="1">
      <alignment vertical="center"/>
    </xf>
    <xf numFmtId="0" fontId="6" fillId="0" borderId="0" xfId="0" applyFont="1" applyAlignment="1">
      <alignment vertical="center"/>
    </xf>
    <xf numFmtId="0" fontId="10" fillId="0" borderId="0" xfId="1" applyFont="1" applyAlignment="1">
      <alignment vertical="center"/>
    </xf>
    <xf numFmtId="0" fontId="11" fillId="0" borderId="0" xfId="0" applyFont="1"/>
    <xf numFmtId="0" fontId="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9" fontId="14" fillId="0" borderId="0" xfId="0" applyNumberFormat="1" applyFont="1" applyAlignment="1">
      <alignment horizontal="center"/>
    </xf>
    <xf numFmtId="9" fontId="15" fillId="0" borderId="0" xfId="0" applyNumberFormat="1" applyFont="1" applyAlignment="1">
      <alignment horizontal="center"/>
    </xf>
    <xf numFmtId="10" fontId="14" fillId="0" borderId="0" xfId="0" applyNumberFormat="1" applyFont="1" applyAlignment="1">
      <alignment horizontal="center"/>
    </xf>
    <xf numFmtId="10" fontId="15" fillId="0" borderId="0" xfId="0" applyNumberFormat="1" applyFont="1" applyAlignment="1">
      <alignment horizontal="center"/>
    </xf>
    <xf numFmtId="0" fontId="16" fillId="0" borderId="0" xfId="0" applyFont="1" applyAlignment="1">
      <alignment horizontal="center"/>
    </xf>
    <xf numFmtId="0" fontId="16" fillId="0" borderId="0" xfId="0" applyFont="1"/>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7" fillId="0" borderId="0" xfId="0" applyFont="1"/>
    <xf numFmtId="0" fontId="17" fillId="0" borderId="0" xfId="0" applyFont="1" applyAlignment="1">
      <alignment horizontal="center"/>
    </xf>
    <xf numFmtId="0" fontId="10" fillId="0" borderId="0" xfId="1" applyFont="1"/>
  </cellXfs>
  <cellStyles count="2">
    <cellStyle name="Hyperlink" xfId="1" builtinId="8"/>
    <cellStyle name="Standaard" xfId="0" builtinId="0"/>
  </cellStyles>
  <dxfs count="4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47625</xdr:rowOff>
    </xdr:from>
    <xdr:to>
      <xdr:col>8</xdr:col>
      <xdr:colOff>76200</xdr:colOff>
      <xdr:row>42</xdr:row>
      <xdr:rowOff>45964</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3095625"/>
          <a:ext cx="4953000" cy="4208389"/>
        </a:xfrm>
        <a:prstGeom prst="rect">
          <a:avLst/>
        </a:prstGeom>
      </xdr:spPr>
    </xdr:pic>
    <xdr:clientData/>
  </xdr:twoCellAnchor>
  <xdr:twoCellAnchor editAs="oneCell">
    <xdr:from>
      <xdr:col>0</xdr:col>
      <xdr:colOff>1</xdr:colOff>
      <xdr:row>2</xdr:row>
      <xdr:rowOff>0</xdr:rowOff>
    </xdr:from>
    <xdr:to>
      <xdr:col>8</xdr:col>
      <xdr:colOff>164037</xdr:colOff>
      <xdr:row>13</xdr:row>
      <xdr:rowOff>152400</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 y="381000"/>
          <a:ext cx="5040836" cy="1933575"/>
        </a:xfrm>
        <a:prstGeom prst="rect">
          <a:avLst/>
        </a:prstGeom>
      </xdr:spPr>
    </xdr:pic>
    <xdr:clientData/>
  </xdr:twoCellAnchor>
  <xdr:twoCellAnchor editAs="oneCell">
    <xdr:from>
      <xdr:col>0</xdr:col>
      <xdr:colOff>0</xdr:colOff>
      <xdr:row>67</xdr:row>
      <xdr:rowOff>9525</xdr:rowOff>
    </xdr:from>
    <xdr:to>
      <xdr:col>14</xdr:col>
      <xdr:colOff>153612</xdr:colOff>
      <xdr:row>107</xdr:row>
      <xdr:rowOff>134271</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0" y="8963025"/>
          <a:ext cx="8688012" cy="6601746"/>
        </a:xfrm>
        <a:prstGeom prst="rect">
          <a:avLst/>
        </a:prstGeom>
      </xdr:spPr>
    </xdr:pic>
    <xdr:clientData/>
  </xdr:twoCellAnchor>
  <xdr:twoCellAnchor editAs="oneCell">
    <xdr:from>
      <xdr:col>0</xdr:col>
      <xdr:colOff>95250</xdr:colOff>
      <xdr:row>103</xdr:row>
      <xdr:rowOff>9525</xdr:rowOff>
    </xdr:from>
    <xdr:to>
      <xdr:col>14</xdr:col>
      <xdr:colOff>306020</xdr:colOff>
      <xdr:row>150</xdr:row>
      <xdr:rowOff>10587</xdr:rowOff>
    </xdr:to>
    <xdr:pic>
      <xdr:nvPicPr>
        <xdr:cNvPr id="6" name="Afbeelding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95250" y="15821025"/>
          <a:ext cx="8745170" cy="7611537"/>
        </a:xfrm>
        <a:prstGeom prst="rect">
          <a:avLst/>
        </a:prstGeom>
      </xdr:spPr>
    </xdr:pic>
    <xdr:clientData/>
  </xdr:twoCellAnchor>
  <xdr:twoCellAnchor editAs="oneCell">
    <xdr:from>
      <xdr:col>0</xdr:col>
      <xdr:colOff>28575</xdr:colOff>
      <xdr:row>42</xdr:row>
      <xdr:rowOff>28575</xdr:rowOff>
    </xdr:from>
    <xdr:to>
      <xdr:col>8</xdr:col>
      <xdr:colOff>20531</xdr:colOff>
      <xdr:row>65</xdr:row>
      <xdr:rowOff>142875</xdr:rowOff>
    </xdr:to>
    <xdr:pic>
      <xdr:nvPicPr>
        <xdr:cNvPr id="7" name="Afbeelding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a:stretch>
          <a:fillRect/>
        </a:stretch>
      </xdr:blipFill>
      <xdr:spPr>
        <a:xfrm>
          <a:off x="28575" y="8029575"/>
          <a:ext cx="4868756" cy="3838575"/>
        </a:xfrm>
        <a:prstGeom prst="rect">
          <a:avLst/>
        </a:prstGeom>
      </xdr:spPr>
    </xdr:pic>
    <xdr:clientData/>
  </xdr:twoCellAnchor>
  <xdr:twoCellAnchor editAs="oneCell">
    <xdr:from>
      <xdr:col>0</xdr:col>
      <xdr:colOff>0</xdr:colOff>
      <xdr:row>147</xdr:row>
      <xdr:rowOff>0</xdr:rowOff>
    </xdr:from>
    <xdr:to>
      <xdr:col>11</xdr:col>
      <xdr:colOff>86673</xdr:colOff>
      <xdr:row>176</xdr:row>
      <xdr:rowOff>38761</xdr:rowOff>
    </xdr:to>
    <xdr:pic>
      <xdr:nvPicPr>
        <xdr:cNvPr id="8" name="Afbeelding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a:stretch>
          <a:fillRect/>
        </a:stretch>
      </xdr:blipFill>
      <xdr:spPr>
        <a:xfrm>
          <a:off x="0" y="28003500"/>
          <a:ext cx="6792273" cy="4734586"/>
        </a:xfrm>
        <a:prstGeom prst="rect">
          <a:avLst/>
        </a:prstGeom>
      </xdr:spPr>
    </xdr:pic>
    <xdr:clientData/>
  </xdr:twoCellAnchor>
  <xdr:twoCellAnchor editAs="oneCell">
    <xdr:from>
      <xdr:col>0</xdr:col>
      <xdr:colOff>0</xdr:colOff>
      <xdr:row>176</xdr:row>
      <xdr:rowOff>1</xdr:rowOff>
    </xdr:from>
    <xdr:to>
      <xdr:col>8</xdr:col>
      <xdr:colOff>581025</xdr:colOff>
      <xdr:row>203</xdr:row>
      <xdr:rowOff>139236</xdr:rowOff>
    </xdr:to>
    <xdr:pic>
      <xdr:nvPicPr>
        <xdr:cNvPr id="9" name="Afbeelding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7"/>
        <a:stretch>
          <a:fillRect/>
        </a:stretch>
      </xdr:blipFill>
      <xdr:spPr>
        <a:xfrm>
          <a:off x="0" y="33528001"/>
          <a:ext cx="5457825" cy="4511210"/>
        </a:xfrm>
        <a:prstGeom prst="rect">
          <a:avLst/>
        </a:prstGeom>
      </xdr:spPr>
    </xdr:pic>
    <xdr:clientData/>
  </xdr:twoCellAnchor>
  <xdr:twoCellAnchor editAs="oneCell">
    <xdr:from>
      <xdr:col>0</xdr:col>
      <xdr:colOff>0</xdr:colOff>
      <xdr:row>204</xdr:row>
      <xdr:rowOff>0</xdr:rowOff>
    </xdr:from>
    <xdr:to>
      <xdr:col>9</xdr:col>
      <xdr:colOff>121920</xdr:colOff>
      <xdr:row>222</xdr:row>
      <xdr:rowOff>115734</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8"/>
        <a:stretch>
          <a:fillRect/>
        </a:stretch>
      </xdr:blipFill>
      <xdr:spPr>
        <a:xfrm>
          <a:off x="0" y="37307520"/>
          <a:ext cx="5608320" cy="2916084"/>
        </a:xfrm>
        <a:prstGeom prst="rect">
          <a:avLst/>
        </a:prstGeom>
      </xdr:spPr>
    </xdr:pic>
    <xdr:clientData/>
  </xdr:twoCellAnchor>
  <xdr:twoCellAnchor editAs="oneCell">
    <xdr:from>
      <xdr:col>0</xdr:col>
      <xdr:colOff>0</xdr:colOff>
      <xdr:row>224</xdr:row>
      <xdr:rowOff>51434</xdr:rowOff>
    </xdr:from>
    <xdr:to>
      <xdr:col>12</xdr:col>
      <xdr:colOff>38100</xdr:colOff>
      <xdr:row>300</xdr:row>
      <xdr:rowOff>42911</xdr:rowOff>
    </xdr:to>
    <xdr:pic>
      <xdr:nvPicPr>
        <xdr:cNvPr id="11" name="Afbeelding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9"/>
        <a:stretch>
          <a:fillRect/>
        </a:stretch>
      </xdr:blipFill>
      <xdr:spPr>
        <a:xfrm>
          <a:off x="0" y="42723434"/>
          <a:ext cx="7353300" cy="1229777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vertlive.com/nl/u/converteren/microgram/naar/milligram" TargetMode="External"/><Relationship Id="rId1" Type="http://schemas.openxmlformats.org/officeDocument/2006/relationships/hyperlink" Target="http://www.poultrydvm.com/feed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opharma.nl/technical-support/vitamines-als-ondersteuning-bij-pluimvee-darmgezondheid-immuniteit-en-bewegin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tabSelected="1" zoomScaleNormal="100" workbookViewId="0">
      <pane xSplit="1" topLeftCell="D1" activePane="topRight" state="frozen"/>
      <selection pane="topRight" activeCell="D36" sqref="D36"/>
    </sheetView>
  </sheetViews>
  <sheetFormatPr defaultColWidth="35.42578125" defaultRowHeight="12.75" x14ac:dyDescent="0.2"/>
  <cols>
    <col min="1" max="1" width="33.85546875" style="2" customWidth="1"/>
    <col min="2" max="26" width="35.42578125" style="7"/>
    <col min="27" max="16384" width="35.42578125" style="2"/>
  </cols>
  <sheetData>
    <row r="1" spans="1:26" x14ac:dyDescent="0.2">
      <c r="A1" s="6" t="s">
        <v>286</v>
      </c>
    </row>
    <row r="2" spans="1:26" x14ac:dyDescent="0.2">
      <c r="A2" s="2" t="s">
        <v>167</v>
      </c>
    </row>
    <row r="3" spans="1:26" s="6" customFormat="1" x14ac:dyDescent="0.2">
      <c r="B3" s="8" t="s">
        <v>32</v>
      </c>
      <c r="C3" s="8" t="s">
        <v>32</v>
      </c>
      <c r="D3" s="8" t="s">
        <v>38</v>
      </c>
      <c r="E3" s="8" t="s">
        <v>18</v>
      </c>
      <c r="F3" s="8" t="s">
        <v>73</v>
      </c>
      <c r="G3" s="8" t="s">
        <v>18</v>
      </c>
      <c r="H3" s="8" t="s">
        <v>18</v>
      </c>
      <c r="I3" s="8" t="s">
        <v>18</v>
      </c>
      <c r="J3" s="8" t="s">
        <v>73</v>
      </c>
      <c r="K3" s="8" t="s">
        <v>18</v>
      </c>
      <c r="L3" s="8" t="s">
        <v>73</v>
      </c>
      <c r="M3" s="8" t="s">
        <v>26</v>
      </c>
      <c r="N3" s="8" t="s">
        <v>21</v>
      </c>
      <c r="O3" s="8" t="s">
        <v>5</v>
      </c>
      <c r="P3" s="8" t="s">
        <v>33</v>
      </c>
      <c r="Q3" s="8" t="s">
        <v>0</v>
      </c>
      <c r="R3" s="8" t="s">
        <v>0</v>
      </c>
      <c r="S3" s="8" t="s">
        <v>5</v>
      </c>
      <c r="T3" s="8" t="s">
        <v>76</v>
      </c>
      <c r="V3" s="8"/>
      <c r="W3" s="8"/>
      <c r="X3" s="8"/>
      <c r="Y3" s="8"/>
      <c r="Z3" s="8"/>
    </row>
    <row r="4" spans="1:26" x14ac:dyDescent="0.2">
      <c r="E4" s="7" t="s">
        <v>23</v>
      </c>
      <c r="F4" s="7" t="s">
        <v>100</v>
      </c>
      <c r="G4" s="7" t="s">
        <v>20</v>
      </c>
      <c r="H4" s="7" t="s">
        <v>22</v>
      </c>
      <c r="I4" s="7" t="s">
        <v>25</v>
      </c>
      <c r="J4" s="7" t="s">
        <v>78</v>
      </c>
      <c r="K4" s="7" t="s">
        <v>24</v>
      </c>
      <c r="L4" s="7" t="s">
        <v>79</v>
      </c>
      <c r="O4" s="7" t="s">
        <v>6</v>
      </c>
      <c r="P4" s="7" t="s">
        <v>81</v>
      </c>
      <c r="Q4" s="7" t="s">
        <v>1</v>
      </c>
      <c r="R4" s="7" t="s">
        <v>2</v>
      </c>
      <c r="S4" s="7" t="s">
        <v>7</v>
      </c>
    </row>
    <row r="5" spans="1:26" x14ac:dyDescent="0.2">
      <c r="B5" s="9" t="s">
        <v>99</v>
      </c>
      <c r="C5" s="9" t="s">
        <v>98</v>
      </c>
      <c r="D5" s="9" t="s">
        <v>97</v>
      </c>
      <c r="E5" s="9" t="s">
        <v>86</v>
      </c>
      <c r="F5" s="7" t="s">
        <v>101</v>
      </c>
      <c r="G5" s="7" t="s">
        <v>96</v>
      </c>
      <c r="H5" s="9" t="s">
        <v>95</v>
      </c>
      <c r="I5" s="9" t="s">
        <v>94</v>
      </c>
      <c r="J5" s="7" t="s">
        <v>80</v>
      </c>
      <c r="K5" s="9" t="s">
        <v>92</v>
      </c>
      <c r="L5" s="9" t="s">
        <v>91</v>
      </c>
      <c r="M5" s="7" t="s">
        <v>93</v>
      </c>
      <c r="N5" s="7" t="s">
        <v>192</v>
      </c>
      <c r="O5" s="7" t="s">
        <v>90</v>
      </c>
      <c r="P5" s="9" t="s">
        <v>91</v>
      </c>
      <c r="Q5" s="9" t="s">
        <v>89</v>
      </c>
      <c r="R5" s="9" t="s">
        <v>86</v>
      </c>
      <c r="S5" s="7" t="s">
        <v>87</v>
      </c>
      <c r="T5" s="9" t="s">
        <v>88</v>
      </c>
    </row>
    <row r="6" spans="1:26" x14ac:dyDescent="0.2">
      <c r="Q6" s="9"/>
      <c r="R6" s="9"/>
      <c r="T6" s="9"/>
    </row>
    <row r="7" spans="1:26" s="6" customFormat="1" x14ac:dyDescent="0.2">
      <c r="A7" s="2" t="s">
        <v>49</v>
      </c>
      <c r="B7" s="10" t="s">
        <v>17</v>
      </c>
      <c r="C7" s="10" t="s">
        <v>17</v>
      </c>
      <c r="D7" s="10" t="s">
        <v>17</v>
      </c>
      <c r="E7" s="10" t="s">
        <v>17</v>
      </c>
      <c r="F7" s="10" t="s">
        <v>17</v>
      </c>
      <c r="G7" s="10" t="s">
        <v>17</v>
      </c>
      <c r="H7" s="10" t="s">
        <v>17</v>
      </c>
      <c r="I7" s="10" t="s">
        <v>17</v>
      </c>
      <c r="J7" s="10" t="s">
        <v>17</v>
      </c>
      <c r="K7" s="10" t="s">
        <v>17</v>
      </c>
      <c r="L7" s="10" t="s">
        <v>17</v>
      </c>
      <c r="M7" s="10" t="s">
        <v>17</v>
      </c>
      <c r="N7" s="10" t="s">
        <v>17</v>
      </c>
      <c r="O7" s="10" t="s">
        <v>17</v>
      </c>
      <c r="P7" s="10" t="s">
        <v>17</v>
      </c>
      <c r="Q7" s="10" t="s">
        <v>17</v>
      </c>
      <c r="R7" s="10" t="s">
        <v>17</v>
      </c>
      <c r="S7" s="10" t="s">
        <v>17</v>
      </c>
      <c r="T7" s="10" t="s">
        <v>17</v>
      </c>
      <c r="V7" s="8"/>
      <c r="W7" s="8"/>
      <c r="X7" s="8"/>
      <c r="Y7" s="8"/>
      <c r="Z7" s="10"/>
    </row>
    <row r="8" spans="1:26" x14ac:dyDescent="0.2">
      <c r="A8" s="2" t="s">
        <v>187</v>
      </c>
      <c r="B8" s="11">
        <v>0.16200000000000001</v>
      </c>
      <c r="C8" s="11">
        <v>0.17399999999999999</v>
      </c>
      <c r="D8" s="12">
        <v>0.19</v>
      </c>
      <c r="E8" s="12">
        <v>0.18</v>
      </c>
      <c r="F8" s="13">
        <v>0.16500000000000001</v>
      </c>
      <c r="G8" s="12">
        <v>0.2</v>
      </c>
      <c r="H8" s="12">
        <v>0.2</v>
      </c>
      <c r="I8" s="14">
        <v>0.19500000000000001</v>
      </c>
      <c r="J8" s="12">
        <v>0.19</v>
      </c>
      <c r="K8" s="12">
        <v>0.24</v>
      </c>
      <c r="L8" s="12">
        <v>0.27</v>
      </c>
      <c r="M8" s="12">
        <v>0.19</v>
      </c>
      <c r="N8" s="13">
        <v>0.16500000000000001</v>
      </c>
      <c r="O8" s="14">
        <v>0.186</v>
      </c>
      <c r="P8" s="13">
        <v>0.17499999999999999</v>
      </c>
      <c r="Q8" s="12">
        <v>0.2</v>
      </c>
      <c r="R8" s="11">
        <v>0.17</v>
      </c>
      <c r="S8" s="14">
        <v>0.187</v>
      </c>
      <c r="T8" s="12">
        <v>0.21</v>
      </c>
      <c r="Z8" s="15"/>
    </row>
    <row r="9" spans="1:26" x14ac:dyDescent="0.2">
      <c r="A9" s="2" t="s">
        <v>233</v>
      </c>
      <c r="B9" s="14">
        <v>0.04</v>
      </c>
      <c r="C9" s="14">
        <v>3.6999999999999998E-2</v>
      </c>
      <c r="D9" s="14">
        <v>4.2500000000000003E-2</v>
      </c>
      <c r="E9" s="12">
        <v>0.04</v>
      </c>
      <c r="F9" s="13">
        <v>5.3999999999999999E-2</v>
      </c>
      <c r="G9" s="14">
        <v>4.4999999999999998E-2</v>
      </c>
      <c r="H9" s="14">
        <v>4.4999999999999998E-2</v>
      </c>
      <c r="I9" s="14">
        <v>4.4999999999999998E-2</v>
      </c>
      <c r="J9" s="14">
        <v>4.4999999999999998E-2</v>
      </c>
      <c r="K9" s="14">
        <v>6.5000000000000002E-2</v>
      </c>
      <c r="L9" s="13">
        <v>5.5E-2</v>
      </c>
      <c r="M9" s="13">
        <v>7.0999999999999994E-2</v>
      </c>
      <c r="N9" s="14">
        <v>4.5999999999999999E-2</v>
      </c>
      <c r="O9" s="14">
        <v>3.2000000000000001E-2</v>
      </c>
      <c r="P9" s="12">
        <v>0.04</v>
      </c>
      <c r="Q9" s="14">
        <v>4.4999999999999998E-2</v>
      </c>
      <c r="R9" s="12">
        <v>0.05</v>
      </c>
      <c r="S9" s="14">
        <v>4.7E-2</v>
      </c>
      <c r="T9" s="14">
        <v>4.3999999999999997E-2</v>
      </c>
      <c r="Z9" s="15"/>
    </row>
    <row r="10" spans="1:26" s="16" customFormat="1" x14ac:dyDescent="0.2">
      <c r="A10" s="16" t="s">
        <v>215</v>
      </c>
      <c r="B10" s="14">
        <v>6.3E-2</v>
      </c>
      <c r="C10" s="14">
        <v>4.9000000000000002E-2</v>
      </c>
      <c r="D10" s="14">
        <v>4.3700000000000003E-2</v>
      </c>
      <c r="E10" s="14">
        <v>4.4999999999999998E-2</v>
      </c>
      <c r="F10" s="14">
        <v>6.5000000000000002E-2</v>
      </c>
      <c r="G10" s="14">
        <v>6.5000000000000002E-2</v>
      </c>
      <c r="H10" s="14">
        <v>4.1000000000000002E-2</v>
      </c>
      <c r="I10" s="14">
        <v>5.0999999999999997E-2</v>
      </c>
      <c r="J10" s="15"/>
      <c r="K10" s="14">
        <v>4.4999999999999998E-2</v>
      </c>
      <c r="L10" s="15"/>
      <c r="M10" s="13">
        <v>3.6999999999999998E-2</v>
      </c>
      <c r="N10" s="14">
        <v>4.8000000000000001E-2</v>
      </c>
      <c r="O10" s="14">
        <v>5.5E-2</v>
      </c>
      <c r="P10" s="14">
        <v>4.4999999999999998E-2</v>
      </c>
      <c r="Q10" s="12">
        <v>0.04</v>
      </c>
      <c r="R10" s="14">
        <v>4.8000000000000001E-2</v>
      </c>
      <c r="S10" s="12">
        <v>0.05</v>
      </c>
      <c r="T10" s="13">
        <v>3.5000000000000003E-2</v>
      </c>
      <c r="V10" s="15"/>
      <c r="W10" s="15"/>
      <c r="X10" s="15"/>
      <c r="Y10" s="15"/>
      <c r="Z10" s="15"/>
    </row>
    <row r="11" spans="1:26" x14ac:dyDescent="0.2">
      <c r="A11" s="2" t="s">
        <v>236</v>
      </c>
      <c r="B11" s="12">
        <v>4.9000000000000002E-2</v>
      </c>
      <c r="C11" s="14">
        <v>5.1999999999999998E-2</v>
      </c>
      <c r="D11" s="14">
        <v>6.0199999999999997E-2</v>
      </c>
      <c r="E11" s="12">
        <v>0.06</v>
      </c>
      <c r="F11" s="14">
        <v>6.3E-2</v>
      </c>
      <c r="G11" s="14">
        <v>6.5000000000000002E-2</v>
      </c>
      <c r="H11" s="14">
        <v>6.3E-2</v>
      </c>
      <c r="I11" s="13">
        <v>5.7000000000000002E-2</v>
      </c>
      <c r="J11" s="15"/>
      <c r="K11" s="14">
        <v>7.4999999999999997E-2</v>
      </c>
      <c r="L11" s="14">
        <v>7.0999999999999994E-2</v>
      </c>
      <c r="M11" s="14">
        <v>6.3E-2</v>
      </c>
      <c r="N11" s="12">
        <v>0.06</v>
      </c>
      <c r="O11" s="14">
        <v>6.0999999999999999E-2</v>
      </c>
      <c r="P11" s="14">
        <v>6.5000000000000002E-2</v>
      </c>
      <c r="Q11" s="14">
        <v>6.5000000000000002E-2</v>
      </c>
      <c r="R11" s="13">
        <v>5.7000000000000002E-2</v>
      </c>
      <c r="S11" s="14">
        <v>6.4000000000000001E-2</v>
      </c>
      <c r="T11" s="14">
        <v>6.2E-2</v>
      </c>
      <c r="Z11" s="15"/>
    </row>
    <row r="12" spans="1:26" x14ac:dyDescent="0.2">
      <c r="A12" s="2" t="s">
        <v>170</v>
      </c>
      <c r="B12" s="14">
        <v>8.0999999999999996E-3</v>
      </c>
      <c r="C12" s="14">
        <v>9.2999999999999992E-3</v>
      </c>
      <c r="D12" s="14">
        <v>9.7300000000000008E-3</v>
      </c>
      <c r="E12" s="14">
        <v>7.6E-3</v>
      </c>
      <c r="F12" s="14">
        <v>8.3000000000000001E-3</v>
      </c>
      <c r="G12" s="14">
        <v>1.0200000000000001E-2</v>
      </c>
      <c r="H12" s="14">
        <v>9.5999999999999992E-3</v>
      </c>
      <c r="I12" s="12">
        <v>0.01</v>
      </c>
      <c r="J12" s="15"/>
      <c r="K12" s="14">
        <v>1.04E-2</v>
      </c>
      <c r="L12" s="14">
        <v>1.52E-2</v>
      </c>
      <c r="M12" s="14">
        <v>9.7000000000000003E-3</v>
      </c>
      <c r="N12" s="15"/>
      <c r="O12" s="14">
        <v>8.2799999999999992E-3</v>
      </c>
      <c r="P12" s="14">
        <v>9.2999999999999992E-3</v>
      </c>
      <c r="Q12" s="12">
        <v>0.01</v>
      </c>
      <c r="R12" s="14">
        <v>8.0000000000000002E-3</v>
      </c>
      <c r="S12" s="14">
        <v>9.0299999999999998E-3</v>
      </c>
      <c r="T12" s="13">
        <v>4.8999999999999998E-3</v>
      </c>
      <c r="Z12" s="15"/>
    </row>
    <row r="13" spans="1:26" x14ac:dyDescent="0.2">
      <c r="A13" s="2" t="s">
        <v>202</v>
      </c>
      <c r="B13" s="13">
        <v>8.6E-3</v>
      </c>
      <c r="C13" s="14">
        <v>9.4999999999999998E-3</v>
      </c>
      <c r="D13" s="12">
        <v>0.01</v>
      </c>
      <c r="E13" s="13">
        <v>8.0000000000000002E-3</v>
      </c>
      <c r="F13" s="12">
        <v>0.01</v>
      </c>
      <c r="G13" s="12">
        <v>0.01</v>
      </c>
      <c r="H13" s="14">
        <v>8.9999999999999993E-3</v>
      </c>
      <c r="I13" s="13">
        <v>7.0000000000000001E-3</v>
      </c>
      <c r="J13" s="15"/>
      <c r="K13" s="14">
        <v>1.0999999999999999E-2</v>
      </c>
      <c r="L13" s="15"/>
      <c r="M13" s="12">
        <v>0.01</v>
      </c>
      <c r="N13" s="12">
        <v>0.01</v>
      </c>
      <c r="O13" s="14">
        <v>1.008E-2</v>
      </c>
      <c r="P13" s="14">
        <v>1.15E-2</v>
      </c>
      <c r="Q13" s="12">
        <v>0.01</v>
      </c>
      <c r="R13" s="13">
        <v>8.0000000000000002E-3</v>
      </c>
      <c r="S13" s="14">
        <v>1.0959999999999999E-2</v>
      </c>
      <c r="T13" s="14">
        <v>1.06E-2</v>
      </c>
      <c r="Z13" s="15"/>
    </row>
    <row r="14" spans="1:26" s="17" customFormat="1" x14ac:dyDescent="0.2">
      <c r="A14" s="16" t="s">
        <v>205</v>
      </c>
      <c r="B14" s="14">
        <v>5.5999999999999999E-3</v>
      </c>
      <c r="C14" s="14">
        <v>5.4999999999999997E-3</v>
      </c>
      <c r="D14" s="14">
        <v>5.7200000000000003E-3</v>
      </c>
      <c r="E14" s="14">
        <v>7.0000000000000001E-3</v>
      </c>
      <c r="F14" s="14">
        <v>5.7000000000000002E-3</v>
      </c>
      <c r="G14" s="14">
        <v>7.0000000000000001E-3</v>
      </c>
      <c r="H14" s="14">
        <v>7.0000000000000001E-3</v>
      </c>
      <c r="I14" s="15"/>
      <c r="J14" s="15"/>
      <c r="K14" s="15"/>
      <c r="L14" s="14">
        <v>7.6E-3</v>
      </c>
      <c r="M14" s="14">
        <v>6.0000000000000001E-3</v>
      </c>
      <c r="N14" s="14">
        <v>5.0000000000000001E-3</v>
      </c>
      <c r="O14" s="14">
        <v>6.7299999999999999E-3</v>
      </c>
      <c r="P14" s="14">
        <v>7.3000000000000001E-3</v>
      </c>
      <c r="Q14" s="14">
        <v>7.0000000000000001E-3</v>
      </c>
      <c r="R14" s="14">
        <v>6.4999999999999997E-3</v>
      </c>
      <c r="S14" s="14">
        <v>6.5199999999999998E-3</v>
      </c>
      <c r="T14" s="14">
        <v>5.4999999999999997E-3</v>
      </c>
      <c r="V14" s="18"/>
      <c r="W14" s="18"/>
      <c r="X14" s="18"/>
      <c r="Y14" s="18"/>
      <c r="Z14" s="18"/>
    </row>
    <row r="15" spans="1:26" s="17" customFormat="1" x14ac:dyDescent="0.2">
      <c r="A15" s="16" t="s">
        <v>203</v>
      </c>
      <c r="B15" s="14">
        <v>1.6999999999999999E-3</v>
      </c>
      <c r="C15" s="14">
        <v>1.6999999999999999E-3</v>
      </c>
      <c r="D15" s="14">
        <v>1.72E-3</v>
      </c>
      <c r="E15" s="13">
        <v>1E-3</v>
      </c>
      <c r="F15" s="13">
        <v>1.4E-3</v>
      </c>
      <c r="G15" s="14">
        <v>2E-3</v>
      </c>
      <c r="H15" s="13">
        <v>1E-3</v>
      </c>
      <c r="I15" s="14">
        <v>2E-3</v>
      </c>
      <c r="J15" s="15"/>
      <c r="K15" s="14">
        <v>2E-3</v>
      </c>
      <c r="L15" s="13">
        <v>1.4E-3</v>
      </c>
      <c r="M15" s="14">
        <v>1.6999999999999999E-3</v>
      </c>
      <c r="N15" s="15"/>
      <c r="O15" s="14">
        <v>1.56E-3</v>
      </c>
      <c r="P15" s="14">
        <v>1.5E-3</v>
      </c>
      <c r="Q15" s="14">
        <v>2E-3</v>
      </c>
      <c r="R15" s="13">
        <v>1.4E-3</v>
      </c>
      <c r="S15" s="14">
        <v>1.57E-3</v>
      </c>
      <c r="T15" s="14">
        <v>1.8E-3</v>
      </c>
      <c r="V15" s="18"/>
      <c r="W15" s="18"/>
      <c r="X15" s="18"/>
      <c r="Y15" s="18"/>
      <c r="Z15" s="18"/>
    </row>
    <row r="16" spans="1:26" s="17" customFormat="1" x14ac:dyDescent="0.2">
      <c r="A16" s="16" t="s">
        <v>234</v>
      </c>
      <c r="B16" s="14">
        <v>3.2000000000000002E-3</v>
      </c>
      <c r="C16" s="14">
        <v>3.8999999999999998E-3</v>
      </c>
      <c r="D16" s="14">
        <v>4.2599999999999999E-3</v>
      </c>
      <c r="E16" s="14">
        <v>3.5000000000000001E-3</v>
      </c>
      <c r="F16" s="13">
        <v>3.3999999999999998E-3</v>
      </c>
      <c r="G16" s="14">
        <v>3.8999999999999998E-3</v>
      </c>
      <c r="H16" s="14">
        <v>3.8999999999999998E-3</v>
      </c>
      <c r="I16" s="14">
        <v>4.1000000000000003E-3</v>
      </c>
      <c r="J16" s="15"/>
      <c r="K16" s="14">
        <v>4.0000000000000001E-3</v>
      </c>
      <c r="L16" s="14">
        <v>5.7000000000000002E-3</v>
      </c>
      <c r="M16" s="14">
        <v>3.8E-3</v>
      </c>
      <c r="N16" s="15"/>
      <c r="O16" s="13">
        <v>2.99E-3</v>
      </c>
      <c r="P16" s="14">
        <v>3.8999999999999998E-3</v>
      </c>
      <c r="Q16" s="14">
        <v>4.0000000000000001E-3</v>
      </c>
      <c r="R16" s="14">
        <v>4.0000000000000001E-3</v>
      </c>
      <c r="S16" s="14">
        <v>4.1399999999999996E-3</v>
      </c>
      <c r="T16" s="14">
        <v>1.18E-2</v>
      </c>
      <c r="V16" s="18"/>
      <c r="W16" s="18"/>
      <c r="X16" s="18"/>
      <c r="Y16" s="18"/>
      <c r="Z16" s="18"/>
    </row>
    <row r="17" spans="1:26" x14ac:dyDescent="0.2">
      <c r="F17" s="15"/>
      <c r="J17" s="15"/>
      <c r="L17" s="15"/>
    </row>
    <row r="18" spans="1:26" s="6" customFormat="1" x14ac:dyDescent="0.2">
      <c r="A18" s="2" t="s">
        <v>171</v>
      </c>
      <c r="B18" s="8" t="s">
        <v>16</v>
      </c>
      <c r="C18" s="8" t="s">
        <v>16</v>
      </c>
      <c r="D18" s="8" t="s">
        <v>16</v>
      </c>
      <c r="E18" s="8" t="s">
        <v>16</v>
      </c>
      <c r="F18" s="8" t="s">
        <v>16</v>
      </c>
      <c r="G18" s="8" t="s">
        <v>16</v>
      </c>
      <c r="H18" s="8" t="s">
        <v>16</v>
      </c>
      <c r="I18" s="8" t="s">
        <v>16</v>
      </c>
      <c r="J18" s="8" t="s">
        <v>16</v>
      </c>
      <c r="K18" s="8" t="s">
        <v>16</v>
      </c>
      <c r="L18" s="8" t="s">
        <v>16</v>
      </c>
      <c r="M18" s="8" t="s">
        <v>16</v>
      </c>
      <c r="N18" s="8" t="s">
        <v>16</v>
      </c>
      <c r="O18" s="8" t="s">
        <v>16</v>
      </c>
      <c r="P18" s="8" t="s">
        <v>16</v>
      </c>
      <c r="Q18" s="8" t="s">
        <v>16</v>
      </c>
      <c r="R18" s="8" t="s">
        <v>16</v>
      </c>
      <c r="S18" s="8" t="s">
        <v>16</v>
      </c>
      <c r="T18" s="8" t="s">
        <v>16</v>
      </c>
      <c r="V18" s="8"/>
      <c r="W18" s="8"/>
      <c r="X18" s="8"/>
      <c r="Y18" s="8"/>
      <c r="Z18" s="8"/>
    </row>
    <row r="19" spans="1:26" x14ac:dyDescent="0.2">
      <c r="A19" s="2" t="s">
        <v>174</v>
      </c>
      <c r="B19" s="15">
        <v>10000</v>
      </c>
      <c r="C19" s="15">
        <v>10000</v>
      </c>
      <c r="D19" s="19">
        <v>10000</v>
      </c>
      <c r="E19" s="19">
        <v>10000</v>
      </c>
      <c r="F19" s="19">
        <v>10000</v>
      </c>
      <c r="G19" s="19">
        <v>10000</v>
      </c>
      <c r="H19" s="19">
        <v>10000</v>
      </c>
      <c r="I19" s="19">
        <v>10000</v>
      </c>
      <c r="J19" s="19">
        <v>10000</v>
      </c>
      <c r="K19" s="19">
        <v>10000</v>
      </c>
      <c r="L19" s="19">
        <v>10000</v>
      </c>
      <c r="M19" s="18">
        <v>20000</v>
      </c>
      <c r="N19" s="19">
        <v>10000</v>
      </c>
      <c r="O19" s="19">
        <v>10000</v>
      </c>
      <c r="P19" s="19">
        <v>10000</v>
      </c>
      <c r="Q19" s="19">
        <v>10000</v>
      </c>
      <c r="R19" s="19">
        <v>10000</v>
      </c>
      <c r="S19" s="18">
        <v>15000</v>
      </c>
      <c r="T19" s="19">
        <v>10000</v>
      </c>
      <c r="Z19" s="15"/>
    </row>
    <row r="20" spans="1:26" x14ac:dyDescent="0.2">
      <c r="A20" s="2" t="s">
        <v>232</v>
      </c>
      <c r="B20" s="15">
        <v>3200</v>
      </c>
      <c r="C20" s="15">
        <v>3200</v>
      </c>
      <c r="D20" s="19">
        <v>2400</v>
      </c>
      <c r="E20" s="19">
        <v>3000</v>
      </c>
      <c r="F20" s="19">
        <v>3000</v>
      </c>
      <c r="G20" s="19">
        <v>3000</v>
      </c>
      <c r="H20" s="19">
        <v>3000</v>
      </c>
      <c r="I20" s="19">
        <v>3000</v>
      </c>
      <c r="J20" s="19">
        <v>3000</v>
      </c>
      <c r="K20" s="19">
        <v>3000</v>
      </c>
      <c r="L20" s="19">
        <v>3000</v>
      </c>
      <c r="M20" s="19">
        <v>4000</v>
      </c>
      <c r="N20" s="19">
        <v>2500</v>
      </c>
      <c r="O20" s="19">
        <v>2000</v>
      </c>
      <c r="P20" s="19">
        <v>2500</v>
      </c>
      <c r="Q20" s="19">
        <v>3000</v>
      </c>
      <c r="R20" s="19">
        <v>2500</v>
      </c>
      <c r="S20" s="19">
        <v>2000</v>
      </c>
      <c r="T20" s="19">
        <v>1500</v>
      </c>
      <c r="Z20" s="15"/>
    </row>
    <row r="21" spans="1:26" x14ac:dyDescent="0.2">
      <c r="A21" s="2" t="s">
        <v>231</v>
      </c>
      <c r="B21" s="15">
        <v>45</v>
      </c>
      <c r="C21" s="15">
        <v>50</v>
      </c>
      <c r="D21" s="15">
        <v>50</v>
      </c>
      <c r="E21" s="19">
        <v>40</v>
      </c>
      <c r="F21" s="19">
        <v>30</v>
      </c>
      <c r="G21" s="19">
        <v>40</v>
      </c>
      <c r="H21" s="19">
        <v>40</v>
      </c>
      <c r="I21" s="19">
        <v>50</v>
      </c>
      <c r="J21" s="19">
        <v>60</v>
      </c>
      <c r="K21" s="19">
        <v>40</v>
      </c>
      <c r="L21" s="19">
        <v>60</v>
      </c>
      <c r="M21" s="19">
        <v>130</v>
      </c>
      <c r="N21" s="19">
        <v>70</v>
      </c>
      <c r="O21" s="19">
        <v>50</v>
      </c>
      <c r="P21" s="19">
        <v>30</v>
      </c>
      <c r="Q21" s="19">
        <v>54</v>
      </c>
      <c r="R21" s="19">
        <v>36</v>
      </c>
      <c r="S21" s="19">
        <v>87</v>
      </c>
      <c r="T21" s="19">
        <v>75</v>
      </c>
      <c r="Z21" s="15"/>
    </row>
    <row r="22" spans="1:26" x14ac:dyDescent="0.2">
      <c r="A22" s="2" t="s">
        <v>216</v>
      </c>
      <c r="M22" s="7">
        <v>3</v>
      </c>
      <c r="N22" s="19">
        <v>2</v>
      </c>
      <c r="Z22" s="15"/>
    </row>
    <row r="23" spans="1:26" x14ac:dyDescent="0.2">
      <c r="A23" s="2" t="s">
        <v>217</v>
      </c>
      <c r="N23" s="19">
        <v>1</v>
      </c>
      <c r="Z23" s="15"/>
    </row>
    <row r="24" spans="1:26" x14ac:dyDescent="0.2">
      <c r="A24" s="2" t="s">
        <v>218</v>
      </c>
      <c r="N24" s="19">
        <v>6</v>
      </c>
      <c r="Z24" s="15"/>
    </row>
    <row r="25" spans="1:26" x14ac:dyDescent="0.2">
      <c r="A25" s="2" t="s">
        <v>219</v>
      </c>
      <c r="N25" s="19">
        <v>30</v>
      </c>
      <c r="Z25" s="15"/>
    </row>
    <row r="26" spans="1:26" x14ac:dyDescent="0.2">
      <c r="A26" s="2" t="s">
        <v>221</v>
      </c>
      <c r="N26" s="19">
        <v>9.1999999999999993</v>
      </c>
      <c r="Z26" s="15"/>
    </row>
    <row r="27" spans="1:26" x14ac:dyDescent="0.2">
      <c r="A27" s="2" t="s">
        <v>173</v>
      </c>
      <c r="N27" s="19">
        <v>2</v>
      </c>
      <c r="Z27" s="15"/>
    </row>
    <row r="28" spans="1:26" x14ac:dyDescent="0.2">
      <c r="A28" s="2" t="s">
        <v>225</v>
      </c>
      <c r="D28" s="7">
        <v>0.4</v>
      </c>
      <c r="N28" s="19">
        <v>0.1</v>
      </c>
      <c r="Z28" s="15"/>
    </row>
    <row r="29" spans="1:26" x14ac:dyDescent="0.2">
      <c r="A29" s="2" t="s">
        <v>226</v>
      </c>
      <c r="N29" s="19">
        <v>1</v>
      </c>
      <c r="Z29" s="15"/>
    </row>
    <row r="30" spans="1:26" x14ac:dyDescent="0.2">
      <c r="A30" s="2" t="s">
        <v>227</v>
      </c>
      <c r="N30" s="18">
        <v>2.5000000000000001E-2</v>
      </c>
      <c r="Z30" s="15"/>
    </row>
    <row r="31" spans="1:26" x14ac:dyDescent="0.2">
      <c r="A31" s="2" t="s">
        <v>172</v>
      </c>
      <c r="D31" s="7">
        <v>100</v>
      </c>
      <c r="M31" s="7">
        <v>150</v>
      </c>
      <c r="N31" s="18">
        <v>0</v>
      </c>
      <c r="Z31" s="15"/>
    </row>
    <row r="32" spans="1:26" x14ac:dyDescent="0.2">
      <c r="A32" s="16" t="s">
        <v>201</v>
      </c>
      <c r="B32" s="15">
        <v>8</v>
      </c>
      <c r="C32" s="15">
        <v>8</v>
      </c>
      <c r="D32" s="18">
        <v>10.3</v>
      </c>
      <c r="E32" s="18">
        <v>15</v>
      </c>
      <c r="F32" s="15"/>
      <c r="G32" s="18">
        <v>15</v>
      </c>
      <c r="H32" s="18">
        <v>15</v>
      </c>
      <c r="I32" s="19">
        <v>5</v>
      </c>
      <c r="J32" s="15"/>
      <c r="K32" s="18">
        <v>10</v>
      </c>
      <c r="L32" s="15"/>
      <c r="M32" s="15"/>
      <c r="N32" s="18">
        <v>15</v>
      </c>
      <c r="O32" s="18">
        <v>9</v>
      </c>
      <c r="P32" s="18">
        <v>15</v>
      </c>
      <c r="Q32" s="19">
        <v>8</v>
      </c>
      <c r="R32" s="18">
        <v>14</v>
      </c>
      <c r="S32" s="18">
        <v>14</v>
      </c>
      <c r="T32" s="18">
        <v>15</v>
      </c>
      <c r="Z32" s="15"/>
    </row>
    <row r="33" spans="1:26" x14ac:dyDescent="0.2">
      <c r="A33" s="16" t="s">
        <v>199</v>
      </c>
      <c r="B33" s="15">
        <v>60</v>
      </c>
      <c r="C33" s="15">
        <v>60</v>
      </c>
      <c r="D33" s="18">
        <v>72.5</v>
      </c>
      <c r="E33" s="18">
        <v>50</v>
      </c>
      <c r="F33" s="15"/>
      <c r="G33" s="18">
        <v>50</v>
      </c>
      <c r="H33" s="18">
        <v>50</v>
      </c>
      <c r="I33" s="19">
        <v>35</v>
      </c>
      <c r="J33" s="15"/>
      <c r="K33" s="19">
        <v>20</v>
      </c>
      <c r="L33" s="15"/>
      <c r="M33" s="15"/>
      <c r="N33" s="15"/>
      <c r="O33" s="19">
        <v>45</v>
      </c>
      <c r="P33" s="18">
        <v>50</v>
      </c>
      <c r="Q33" s="18">
        <v>55</v>
      </c>
      <c r="R33" s="18">
        <v>50</v>
      </c>
      <c r="S33" s="18">
        <v>68</v>
      </c>
      <c r="T33" s="18">
        <v>70</v>
      </c>
      <c r="Z33" s="15"/>
    </row>
    <row r="34" spans="1:26" x14ac:dyDescent="0.2">
      <c r="A34" s="16" t="s">
        <v>200</v>
      </c>
      <c r="B34" s="15">
        <v>80</v>
      </c>
      <c r="C34" s="15">
        <v>80</v>
      </c>
      <c r="D34" s="18">
        <v>108</v>
      </c>
      <c r="E34" s="18">
        <v>70</v>
      </c>
      <c r="F34" s="15"/>
      <c r="G34" s="18">
        <v>70</v>
      </c>
      <c r="H34" s="18">
        <v>70</v>
      </c>
      <c r="I34" s="18">
        <v>90</v>
      </c>
      <c r="J34" s="15"/>
      <c r="K34" s="18">
        <v>70</v>
      </c>
      <c r="L34" s="15"/>
      <c r="M34" s="15"/>
      <c r="N34" s="15"/>
      <c r="O34" s="19">
        <v>63</v>
      </c>
      <c r="P34" s="18">
        <v>75</v>
      </c>
      <c r="Q34" s="18">
        <v>70</v>
      </c>
      <c r="R34" s="18">
        <v>75</v>
      </c>
      <c r="S34" s="18">
        <v>95</v>
      </c>
      <c r="T34" s="18">
        <v>100</v>
      </c>
      <c r="Z34" s="15"/>
    </row>
    <row r="35" spans="1:26" x14ac:dyDescent="0.2">
      <c r="A35" s="2" t="s">
        <v>239</v>
      </c>
      <c r="B35" s="15">
        <v>110</v>
      </c>
      <c r="C35" s="15">
        <v>70</v>
      </c>
      <c r="D35" s="18">
        <v>82.5</v>
      </c>
      <c r="E35" s="18">
        <v>80</v>
      </c>
      <c r="F35" s="15"/>
      <c r="G35" s="18">
        <v>80</v>
      </c>
      <c r="H35" s="18">
        <v>80</v>
      </c>
      <c r="I35" s="18">
        <v>60</v>
      </c>
      <c r="J35" s="15"/>
      <c r="K35" s="18">
        <v>50</v>
      </c>
      <c r="L35" s="15"/>
      <c r="M35" s="15"/>
      <c r="N35" s="15"/>
      <c r="O35" s="19">
        <v>31</v>
      </c>
      <c r="P35" s="18">
        <v>70</v>
      </c>
      <c r="Q35" s="19">
        <v>42</v>
      </c>
      <c r="R35" s="18">
        <v>60</v>
      </c>
      <c r="S35" s="19">
        <v>47</v>
      </c>
      <c r="T35" s="18">
        <v>60</v>
      </c>
      <c r="Z35" s="15"/>
    </row>
    <row r="36" spans="1:26" x14ac:dyDescent="0.2">
      <c r="A36" s="16" t="s">
        <v>229</v>
      </c>
      <c r="B36" s="15">
        <v>2.5</v>
      </c>
      <c r="C36" s="15">
        <v>2.5</v>
      </c>
      <c r="D36" s="18">
        <v>2.6</v>
      </c>
      <c r="E36" s="15"/>
      <c r="F36" s="15"/>
      <c r="G36" s="15"/>
      <c r="H36" s="15"/>
      <c r="I36" s="15">
        <v>1</v>
      </c>
      <c r="J36" s="15"/>
      <c r="K36" s="15"/>
      <c r="L36" s="15"/>
      <c r="M36" s="15"/>
      <c r="N36" s="15"/>
      <c r="O36" s="18">
        <v>1</v>
      </c>
      <c r="P36" s="18">
        <v>2.14</v>
      </c>
      <c r="Q36" s="18">
        <v>1.8</v>
      </c>
      <c r="R36" s="18">
        <v>1</v>
      </c>
      <c r="S36" s="18">
        <v>1</v>
      </c>
      <c r="T36" s="18">
        <v>1</v>
      </c>
      <c r="Z36" s="15"/>
    </row>
    <row r="37" spans="1:26" x14ac:dyDescent="0.2">
      <c r="A37" s="16" t="s">
        <v>204</v>
      </c>
      <c r="B37" s="15">
        <v>0.2</v>
      </c>
      <c r="C37" s="15">
        <v>0.2</v>
      </c>
      <c r="D37" s="18">
        <v>0.4</v>
      </c>
      <c r="E37" s="15"/>
      <c r="F37" s="15"/>
      <c r="G37" s="15"/>
      <c r="H37" s="15"/>
      <c r="I37" s="15">
        <v>0.2</v>
      </c>
      <c r="J37" s="15"/>
      <c r="K37" s="15"/>
      <c r="L37" s="15"/>
      <c r="M37" s="15"/>
      <c r="N37" s="15"/>
      <c r="O37" s="19">
        <v>0.1</v>
      </c>
      <c r="P37" s="18">
        <v>0.3</v>
      </c>
      <c r="Q37" s="19">
        <v>0.2</v>
      </c>
      <c r="R37" s="19">
        <v>0.2</v>
      </c>
      <c r="S37" s="19">
        <v>0.15</v>
      </c>
      <c r="T37" s="18">
        <v>0.3</v>
      </c>
      <c r="Z37" s="15"/>
    </row>
    <row r="38" spans="1:26" x14ac:dyDescent="0.2">
      <c r="B38" s="15" t="s">
        <v>253</v>
      </c>
      <c r="C38" s="15" t="s">
        <v>252</v>
      </c>
      <c r="D38" s="15" t="s">
        <v>254</v>
      </c>
      <c r="E38" s="15" t="s">
        <v>260</v>
      </c>
      <c r="F38" s="15" t="s">
        <v>263</v>
      </c>
      <c r="G38" s="15" t="s">
        <v>261</v>
      </c>
      <c r="H38" s="15" t="s">
        <v>264</v>
      </c>
      <c r="I38" s="15" t="s">
        <v>259</v>
      </c>
      <c r="J38" s="15" t="s">
        <v>265</v>
      </c>
      <c r="K38" s="15" t="s">
        <v>262</v>
      </c>
      <c r="L38" s="15" t="s">
        <v>211</v>
      </c>
      <c r="M38" s="19" t="s">
        <v>266</v>
      </c>
      <c r="N38" s="15" t="s">
        <v>268</v>
      </c>
      <c r="O38" s="15" t="s">
        <v>267</v>
      </c>
      <c r="P38" s="15" t="s">
        <v>209</v>
      </c>
      <c r="Q38" s="15" t="s">
        <v>269</v>
      </c>
      <c r="R38" s="15" t="s">
        <v>270</v>
      </c>
      <c r="S38" s="15" t="s">
        <v>271</v>
      </c>
      <c r="T38" s="15" t="s">
        <v>75</v>
      </c>
      <c r="Z38" s="15"/>
    </row>
    <row r="39" spans="1:26" x14ac:dyDescent="0.2">
      <c r="B39" s="15" t="s">
        <v>62</v>
      </c>
      <c r="C39" s="15" t="s">
        <v>62</v>
      </c>
      <c r="D39" s="15" t="s">
        <v>63</v>
      </c>
      <c r="E39" s="15" t="s">
        <v>214</v>
      </c>
      <c r="F39" s="15" t="s">
        <v>212</v>
      </c>
      <c r="G39" s="15" t="s">
        <v>214</v>
      </c>
      <c r="H39" s="15" t="s">
        <v>214</v>
      </c>
      <c r="I39" s="15" t="s">
        <v>214</v>
      </c>
      <c r="J39" s="15" t="s">
        <v>212</v>
      </c>
      <c r="K39" s="15" t="s">
        <v>214</v>
      </c>
      <c r="L39" s="15" t="s">
        <v>212</v>
      </c>
      <c r="M39" s="19" t="s">
        <v>64</v>
      </c>
      <c r="N39" s="15" t="s">
        <v>214</v>
      </c>
      <c r="O39" s="15" t="s">
        <v>208</v>
      </c>
      <c r="P39" s="15" t="s">
        <v>67</v>
      </c>
      <c r="Q39" s="15" t="s">
        <v>65</v>
      </c>
      <c r="R39" s="15" t="s">
        <v>66</v>
      </c>
      <c r="S39" s="15" t="s">
        <v>66</v>
      </c>
      <c r="T39" s="15"/>
    </row>
    <row r="40" spans="1:26" x14ac:dyDescent="0.2">
      <c r="N40" s="15"/>
      <c r="P40" s="15"/>
      <c r="R40" s="15"/>
      <c r="S40" s="15"/>
    </row>
    <row r="41" spans="1:26" x14ac:dyDescent="0.2">
      <c r="N41" s="15"/>
      <c r="R41" s="15"/>
      <c r="S41" s="15"/>
    </row>
    <row r="42" spans="1:26" s="20" customFormat="1" x14ac:dyDescent="0.2">
      <c r="B42" s="21" t="s">
        <v>251</v>
      </c>
      <c r="C42" s="21" t="s">
        <v>251</v>
      </c>
      <c r="D42" s="21" t="s">
        <v>251</v>
      </c>
      <c r="E42" s="21" t="s">
        <v>251</v>
      </c>
      <c r="F42" s="21" t="s">
        <v>251</v>
      </c>
      <c r="G42" s="21" t="s">
        <v>251</v>
      </c>
      <c r="H42" s="21" t="s">
        <v>251</v>
      </c>
      <c r="I42" s="21" t="s">
        <v>251</v>
      </c>
      <c r="J42" s="21" t="s">
        <v>251</v>
      </c>
      <c r="K42" s="21" t="s">
        <v>251</v>
      </c>
      <c r="L42" s="21" t="s">
        <v>251</v>
      </c>
      <c r="M42" s="21" t="s">
        <v>251</v>
      </c>
      <c r="N42" s="21" t="s">
        <v>251</v>
      </c>
      <c r="O42" s="21" t="s">
        <v>251</v>
      </c>
      <c r="P42" s="21" t="s">
        <v>251</v>
      </c>
      <c r="Q42" s="21" t="s">
        <v>251</v>
      </c>
      <c r="R42" s="21" t="s">
        <v>251</v>
      </c>
      <c r="S42" s="21" t="s">
        <v>251</v>
      </c>
      <c r="T42" s="21"/>
      <c r="V42" s="21"/>
      <c r="W42" s="21"/>
      <c r="X42" s="21"/>
      <c r="Y42" s="21"/>
      <c r="Z42" s="21"/>
    </row>
    <row r="46" spans="1:26" x14ac:dyDescent="0.2">
      <c r="A46" s="2" t="s">
        <v>103</v>
      </c>
    </row>
    <row r="47" spans="1:26" x14ac:dyDescent="0.2">
      <c r="B47" s="8" t="s">
        <v>32</v>
      </c>
      <c r="C47" s="8" t="s">
        <v>38</v>
      </c>
      <c r="D47" s="8" t="s">
        <v>18</v>
      </c>
      <c r="E47" s="8" t="s">
        <v>26</v>
      </c>
      <c r="F47" s="8" t="s">
        <v>54</v>
      </c>
      <c r="G47" s="8" t="s">
        <v>5</v>
      </c>
      <c r="H47" s="8" t="s">
        <v>73</v>
      </c>
      <c r="I47" s="8" t="s">
        <v>32</v>
      </c>
      <c r="J47" s="8" t="s">
        <v>33</v>
      </c>
      <c r="K47" s="8" t="s">
        <v>207</v>
      </c>
      <c r="L47" s="8" t="s">
        <v>21</v>
      </c>
      <c r="M47" s="8" t="s">
        <v>36</v>
      </c>
      <c r="N47" s="8" t="s">
        <v>0</v>
      </c>
    </row>
    <row r="48" spans="1:26" x14ac:dyDescent="0.2">
      <c r="C48" s="7" t="s">
        <v>41</v>
      </c>
      <c r="D48" s="7" t="s">
        <v>19</v>
      </c>
      <c r="F48" s="7" t="s">
        <v>41</v>
      </c>
      <c r="G48" s="7" t="s">
        <v>8</v>
      </c>
      <c r="H48" s="7" t="s">
        <v>74</v>
      </c>
      <c r="I48" s="7" t="s">
        <v>77</v>
      </c>
      <c r="J48" s="7" t="s">
        <v>42</v>
      </c>
      <c r="L48" s="7" t="s">
        <v>41</v>
      </c>
      <c r="M48" s="7" t="s">
        <v>37</v>
      </c>
      <c r="N48" s="7" t="s">
        <v>3</v>
      </c>
    </row>
    <row r="49" spans="1:26" x14ac:dyDescent="0.2">
      <c r="B49" s="9" t="s">
        <v>28</v>
      </c>
      <c r="C49" s="9" t="s">
        <v>34</v>
      </c>
      <c r="D49" s="9" t="s">
        <v>34</v>
      </c>
      <c r="E49" s="7" t="s">
        <v>27</v>
      </c>
      <c r="F49" s="9" t="s">
        <v>55</v>
      </c>
      <c r="G49" s="9" t="s">
        <v>34</v>
      </c>
      <c r="H49" s="9" t="s">
        <v>34</v>
      </c>
      <c r="I49" s="9" t="s">
        <v>29</v>
      </c>
      <c r="J49" s="9" t="s">
        <v>34</v>
      </c>
      <c r="K49" s="9" t="s">
        <v>34</v>
      </c>
      <c r="L49" s="9" t="s">
        <v>56</v>
      </c>
      <c r="M49" s="9" t="s">
        <v>34</v>
      </c>
      <c r="N49" s="9" t="s">
        <v>34</v>
      </c>
    </row>
    <row r="50" spans="1:26" x14ac:dyDescent="0.2">
      <c r="D50" s="9"/>
      <c r="F50" s="9"/>
      <c r="G50" s="9"/>
      <c r="L50" s="9"/>
      <c r="N50" s="9"/>
    </row>
    <row r="51" spans="1:26" x14ac:dyDescent="0.2">
      <c r="A51" s="2" t="s">
        <v>49</v>
      </c>
      <c r="B51" s="10" t="s">
        <v>17</v>
      </c>
      <c r="C51" s="10" t="s">
        <v>17</v>
      </c>
      <c r="D51" s="10" t="s">
        <v>17</v>
      </c>
      <c r="E51" s="10" t="s">
        <v>17</v>
      </c>
      <c r="F51" s="10" t="s">
        <v>17</v>
      </c>
      <c r="G51" s="10" t="s">
        <v>17</v>
      </c>
      <c r="H51" s="10" t="s">
        <v>17</v>
      </c>
      <c r="I51" s="10" t="s">
        <v>17</v>
      </c>
      <c r="J51" s="10" t="s">
        <v>17</v>
      </c>
      <c r="K51" s="10" t="s">
        <v>17</v>
      </c>
      <c r="L51" s="10" t="s">
        <v>17</v>
      </c>
      <c r="M51" s="10" t="s">
        <v>17</v>
      </c>
      <c r="N51" s="10" t="s">
        <v>17</v>
      </c>
    </row>
    <row r="52" spans="1:26" x14ac:dyDescent="0.2">
      <c r="A52" s="2" t="s">
        <v>168</v>
      </c>
      <c r="B52" s="14">
        <v>0.155</v>
      </c>
      <c r="C52" s="12">
        <v>0.16</v>
      </c>
      <c r="D52" s="12">
        <v>0.15</v>
      </c>
      <c r="E52" s="14">
        <v>0.161</v>
      </c>
      <c r="F52" s="12">
        <v>0.15</v>
      </c>
      <c r="G52" s="12">
        <v>0.15</v>
      </c>
      <c r="H52" s="12">
        <v>0.16</v>
      </c>
      <c r="I52" s="12">
        <v>0.17</v>
      </c>
      <c r="J52" s="12">
        <v>0.16</v>
      </c>
      <c r="K52" s="12">
        <v>0.158</v>
      </c>
      <c r="L52" s="14">
        <v>0.151</v>
      </c>
      <c r="M52" s="12">
        <v>0.16</v>
      </c>
      <c r="N52" s="12">
        <v>0.16</v>
      </c>
    </row>
    <row r="53" spans="1:26" x14ac:dyDescent="0.2">
      <c r="A53" s="2" t="s">
        <v>233</v>
      </c>
      <c r="B53" s="12">
        <v>0.05</v>
      </c>
      <c r="C53" s="14">
        <v>3.6600000000000001E-2</v>
      </c>
      <c r="D53" s="12">
        <v>0.04</v>
      </c>
      <c r="E53" s="14">
        <v>4.1000000000000002E-2</v>
      </c>
      <c r="F53" s="14">
        <v>3.2000000000000001E-2</v>
      </c>
      <c r="G53" s="14">
        <v>3.6999999999999998E-2</v>
      </c>
      <c r="H53" s="12">
        <v>0.05</v>
      </c>
      <c r="I53" s="13">
        <v>5.1999999999999998E-2</v>
      </c>
      <c r="J53" s="12">
        <v>0.04</v>
      </c>
      <c r="K53" s="13">
        <v>0.04</v>
      </c>
      <c r="L53" s="13">
        <v>6.5000000000000002E-2</v>
      </c>
      <c r="M53" s="12">
        <v>0.05</v>
      </c>
      <c r="N53" s="13">
        <v>5.5E-2</v>
      </c>
    </row>
    <row r="54" spans="1:26" s="16" customFormat="1" x14ac:dyDescent="0.2">
      <c r="A54" s="16" t="s">
        <v>238</v>
      </c>
      <c r="B54" s="14">
        <v>5.7000000000000002E-2</v>
      </c>
      <c r="C54" s="12">
        <v>0.04</v>
      </c>
      <c r="D54" s="14">
        <v>4.3999999999999997E-2</v>
      </c>
      <c r="E54" s="13">
        <v>3.4000000000000002E-2</v>
      </c>
      <c r="F54" s="14">
        <v>4.3999999999999997E-2</v>
      </c>
      <c r="G54" s="14">
        <v>4.4999999999999998E-2</v>
      </c>
      <c r="H54" s="12">
        <v>0.05</v>
      </c>
      <c r="I54" s="14">
        <v>5.3999999999999999E-2</v>
      </c>
      <c r="J54" s="13">
        <v>3.5000000000000003E-2</v>
      </c>
      <c r="K54" s="14">
        <v>3.9E-2</v>
      </c>
      <c r="L54" s="12">
        <v>0.05</v>
      </c>
      <c r="M54" s="14">
        <v>5.2999999999999999E-2</v>
      </c>
      <c r="N54" s="14">
        <v>4.8000000000000001E-2</v>
      </c>
      <c r="S54" s="15"/>
      <c r="T54" s="15"/>
      <c r="U54" s="15"/>
      <c r="V54" s="15"/>
      <c r="W54" s="15"/>
      <c r="X54" s="15"/>
      <c r="Y54" s="15"/>
      <c r="Z54" s="15"/>
    </row>
    <row r="55" spans="1:26" x14ac:dyDescent="0.2">
      <c r="A55" s="2" t="s">
        <v>237</v>
      </c>
      <c r="B55" s="14">
        <v>0.128</v>
      </c>
      <c r="C55" s="14">
        <v>0.13170000000000001</v>
      </c>
      <c r="D55" s="14">
        <v>0.13100000000000001</v>
      </c>
      <c r="E55" s="13">
        <v>9.8000000000000004E-2</v>
      </c>
      <c r="F55" s="14">
        <v>0.13300000000000001</v>
      </c>
      <c r="G55" s="14">
        <v>0.127</v>
      </c>
      <c r="H55" s="13">
        <v>0.11899999999999999</v>
      </c>
      <c r="I55" s="14">
        <v>0.125</v>
      </c>
      <c r="J55" s="12">
        <v>0.12</v>
      </c>
      <c r="K55" s="14">
        <v>0.125</v>
      </c>
      <c r="L55" s="14">
        <v>0.13600000000000001</v>
      </c>
      <c r="M55" s="14">
        <v>0.127</v>
      </c>
      <c r="N55" s="14">
        <v>0.125</v>
      </c>
    </row>
    <row r="56" spans="1:26" x14ac:dyDescent="0.2">
      <c r="A56" s="2" t="s">
        <v>235</v>
      </c>
      <c r="B56" s="14">
        <v>7.1999999999999998E-3</v>
      </c>
      <c r="C56" s="14">
        <v>7.2300000000000003E-3</v>
      </c>
      <c r="D56" s="14">
        <v>7.1000000000000004E-3</v>
      </c>
      <c r="E56" s="13">
        <v>6.1999999999999998E-3</v>
      </c>
      <c r="F56" s="13">
        <v>6.8599999999999998E-3</v>
      </c>
      <c r="G56" s="14">
        <v>7.0179999999999999E-3</v>
      </c>
      <c r="H56" s="13">
        <v>6.7000000000000002E-3</v>
      </c>
      <c r="I56" s="14">
        <v>7.7999999999999996E-3</v>
      </c>
      <c r="J56" s="14">
        <v>7.1000000000000004E-3</v>
      </c>
      <c r="K56" s="14"/>
      <c r="L56" s="14">
        <v>7.6E-3</v>
      </c>
      <c r="M56" s="14">
        <v>8.3000000000000001E-3</v>
      </c>
      <c r="N56" s="14">
        <v>7.0000000000000001E-3</v>
      </c>
    </row>
    <row r="57" spans="1:26" x14ac:dyDescent="0.2">
      <c r="A57" s="2" t="s">
        <v>206</v>
      </c>
      <c r="B57" s="14">
        <v>3.6999999999999998E-2</v>
      </c>
      <c r="C57" s="12">
        <v>0.04</v>
      </c>
      <c r="D57" s="14">
        <v>3.7999999999999999E-2</v>
      </c>
      <c r="E57" s="13">
        <v>2.5499999999999998E-2</v>
      </c>
      <c r="F57" s="14">
        <v>3.8600000000000002E-2</v>
      </c>
      <c r="G57" s="13">
        <v>2.9989999999999999E-2</v>
      </c>
      <c r="H57" s="13">
        <v>3.49E-2</v>
      </c>
      <c r="I57" s="14">
        <v>3.7600000000000001E-2</v>
      </c>
      <c r="J57" s="13">
        <v>3.3000000000000002E-2</v>
      </c>
      <c r="K57" s="14">
        <v>3.8399999999999997E-2</v>
      </c>
      <c r="L57" s="14">
        <v>3.5000000000000003E-2</v>
      </c>
      <c r="M57" s="14">
        <v>3.6999999999999998E-2</v>
      </c>
      <c r="N57" s="14">
        <v>3.5000000000000003E-2</v>
      </c>
    </row>
    <row r="58" spans="1:26" x14ac:dyDescent="0.2">
      <c r="A58" s="16" t="s">
        <v>205</v>
      </c>
      <c r="B58" s="13">
        <v>4.4000000000000003E-3</v>
      </c>
      <c r="C58" s="13">
        <v>4.5199999999999997E-3</v>
      </c>
      <c r="D58" s="15"/>
      <c r="E58" s="14">
        <v>5.4999999999999997E-3</v>
      </c>
      <c r="F58" s="14">
        <v>5.4999999999999997E-3</v>
      </c>
      <c r="G58" s="14">
        <v>5.8900000000000003E-3</v>
      </c>
      <c r="H58" s="13">
        <v>4.4000000000000003E-3</v>
      </c>
      <c r="I58" s="13">
        <v>5.5999999999999999E-3</v>
      </c>
      <c r="J58" s="14">
        <v>5.4999999999999997E-3</v>
      </c>
      <c r="K58" s="13">
        <v>3.8999999999999998E-3</v>
      </c>
      <c r="L58" s="14">
        <v>6.0000000000000001E-3</v>
      </c>
      <c r="M58" s="14">
        <v>7.0000000000000001E-3</v>
      </c>
      <c r="N58" s="14">
        <v>5.0000000000000001E-3</v>
      </c>
    </row>
    <row r="59" spans="1:26" x14ac:dyDescent="0.2">
      <c r="A59" s="16" t="s">
        <v>203</v>
      </c>
      <c r="B59" s="14">
        <v>1.6000000000000001E-3</v>
      </c>
      <c r="C59" s="14">
        <v>1.6800000000000001E-3</v>
      </c>
      <c r="D59" s="14">
        <v>2E-3</v>
      </c>
      <c r="E59" s="13">
        <v>1.2999999999999999E-3</v>
      </c>
      <c r="F59" s="13">
        <v>1.2999999999999999E-3</v>
      </c>
      <c r="G59" s="14">
        <v>1.5100000000000001E-3</v>
      </c>
      <c r="H59" s="14">
        <v>1.5E-3</v>
      </c>
      <c r="I59" s="14">
        <v>1.5E-3</v>
      </c>
      <c r="J59" s="14">
        <v>1.5E-3</v>
      </c>
      <c r="K59" s="14">
        <v>1.5E-3</v>
      </c>
      <c r="L59" s="14">
        <v>1.5E-3</v>
      </c>
      <c r="M59" s="14">
        <v>1.8E-3</v>
      </c>
      <c r="N59" s="13">
        <v>1E-3</v>
      </c>
    </row>
    <row r="60" spans="1:26" x14ac:dyDescent="0.2">
      <c r="A60" s="16" t="s">
        <v>234</v>
      </c>
      <c r="B60" s="13">
        <v>3.2000000000000002E-3</v>
      </c>
      <c r="C60" s="13">
        <v>3.4199999999999999E-3</v>
      </c>
      <c r="D60" s="14">
        <v>3.5000000000000001E-3</v>
      </c>
      <c r="E60" s="14">
        <v>3.8E-3</v>
      </c>
      <c r="F60" s="13">
        <v>3.2699999999999999E-3</v>
      </c>
      <c r="G60" s="14">
        <v>3.48E-3</v>
      </c>
      <c r="H60" s="13">
        <v>3.0000000000000001E-3</v>
      </c>
      <c r="I60" s="13">
        <v>3.3999999999999998E-3</v>
      </c>
      <c r="J60" s="14">
        <v>3.5999999999999999E-3</v>
      </c>
      <c r="K60" s="13"/>
      <c r="L60" s="14">
        <v>3.5999999999999999E-3</v>
      </c>
      <c r="M60" s="14">
        <v>4.1999999999999997E-3</v>
      </c>
      <c r="N60" s="13">
        <v>3.0000000000000001E-3</v>
      </c>
    </row>
    <row r="61" spans="1:26" x14ac:dyDescent="0.2">
      <c r="H61" s="15"/>
    </row>
    <row r="62" spans="1:26" x14ac:dyDescent="0.2">
      <c r="A62" s="2" t="s">
        <v>171</v>
      </c>
      <c r="B62" s="8" t="s">
        <v>16</v>
      </c>
      <c r="C62" s="8" t="s">
        <v>16</v>
      </c>
      <c r="D62" s="8" t="s">
        <v>16</v>
      </c>
      <c r="E62" s="8" t="s">
        <v>16</v>
      </c>
      <c r="F62" s="8" t="s">
        <v>16</v>
      </c>
      <c r="G62" s="8" t="s">
        <v>16</v>
      </c>
      <c r="H62" s="8" t="s">
        <v>16</v>
      </c>
      <c r="I62" s="8" t="s">
        <v>16</v>
      </c>
      <c r="J62" s="8" t="s">
        <v>16</v>
      </c>
      <c r="K62" s="8" t="s">
        <v>16</v>
      </c>
      <c r="L62" s="8" t="s">
        <v>16</v>
      </c>
      <c r="M62" s="8" t="s">
        <v>16</v>
      </c>
      <c r="N62" s="8" t="s">
        <v>16</v>
      </c>
    </row>
    <row r="63" spans="1:26" x14ac:dyDescent="0.2">
      <c r="A63" s="2" t="s">
        <v>174</v>
      </c>
      <c r="B63" s="15">
        <v>10000</v>
      </c>
      <c r="C63" s="19">
        <v>10000</v>
      </c>
      <c r="D63" s="19">
        <v>10000</v>
      </c>
      <c r="E63" s="19">
        <v>11250</v>
      </c>
      <c r="F63" s="19">
        <v>10000</v>
      </c>
      <c r="G63" s="19">
        <v>10000</v>
      </c>
      <c r="H63" s="19">
        <v>10000</v>
      </c>
      <c r="I63" s="19">
        <v>10000</v>
      </c>
      <c r="J63" s="19">
        <v>10000</v>
      </c>
      <c r="K63" s="15">
        <v>10010</v>
      </c>
      <c r="L63" s="19">
        <v>10000</v>
      </c>
      <c r="M63" s="19">
        <v>10000</v>
      </c>
      <c r="N63" s="19">
        <v>10000</v>
      </c>
    </row>
    <row r="64" spans="1:26" x14ac:dyDescent="0.2">
      <c r="A64" s="2" t="s">
        <v>232</v>
      </c>
      <c r="B64" s="15">
        <v>3200</v>
      </c>
      <c r="C64" s="19">
        <v>3000</v>
      </c>
      <c r="D64" s="19">
        <v>3000</v>
      </c>
      <c r="E64" s="19">
        <v>2800</v>
      </c>
      <c r="F64" s="19">
        <v>2000</v>
      </c>
      <c r="G64" s="19">
        <v>2000</v>
      </c>
      <c r="H64" s="19">
        <v>3000</v>
      </c>
      <c r="I64" s="15">
        <v>2750</v>
      </c>
      <c r="J64" s="19">
        <v>2500</v>
      </c>
      <c r="K64" s="15">
        <v>2871</v>
      </c>
      <c r="L64" s="19">
        <v>2500</v>
      </c>
      <c r="M64" s="19">
        <v>2000</v>
      </c>
      <c r="N64" s="19">
        <v>2500</v>
      </c>
    </row>
    <row r="65" spans="1:14" x14ac:dyDescent="0.2">
      <c r="A65" s="2" t="s">
        <v>231</v>
      </c>
      <c r="B65" s="19">
        <v>90</v>
      </c>
      <c r="C65" s="15">
        <v>36</v>
      </c>
      <c r="D65" s="19">
        <v>20</v>
      </c>
      <c r="E65" s="19">
        <v>75</v>
      </c>
      <c r="F65" s="19">
        <v>14.85</v>
      </c>
      <c r="G65" s="19">
        <v>52</v>
      </c>
      <c r="H65" s="19">
        <v>30</v>
      </c>
      <c r="I65" s="15">
        <v>40</v>
      </c>
      <c r="J65" s="19">
        <v>50</v>
      </c>
      <c r="K65" s="15"/>
      <c r="L65" s="19">
        <v>26</v>
      </c>
      <c r="M65" s="19">
        <v>50</v>
      </c>
      <c r="N65" s="19">
        <v>36</v>
      </c>
    </row>
    <row r="66" spans="1:14" x14ac:dyDescent="0.2">
      <c r="A66" s="2" t="s">
        <v>216</v>
      </c>
      <c r="E66" s="7">
        <v>2</v>
      </c>
      <c r="L66" s="19">
        <v>2</v>
      </c>
    </row>
    <row r="67" spans="1:14" x14ac:dyDescent="0.2">
      <c r="A67" s="2" t="s">
        <v>217</v>
      </c>
      <c r="E67" s="7">
        <v>2</v>
      </c>
      <c r="L67" s="19">
        <v>1</v>
      </c>
    </row>
    <row r="68" spans="1:14" x14ac:dyDescent="0.2">
      <c r="A68" s="2" t="s">
        <v>218</v>
      </c>
      <c r="L68" s="19">
        <v>6</v>
      </c>
    </row>
    <row r="69" spans="1:14" x14ac:dyDescent="0.2">
      <c r="A69" s="2" t="s">
        <v>220</v>
      </c>
      <c r="L69" s="19">
        <v>30</v>
      </c>
    </row>
    <row r="70" spans="1:14" x14ac:dyDescent="0.2">
      <c r="A70" s="2" t="s">
        <v>222</v>
      </c>
      <c r="L70" s="19">
        <v>9.1999999999999993</v>
      </c>
    </row>
    <row r="71" spans="1:14" x14ac:dyDescent="0.2">
      <c r="A71" s="2" t="s">
        <v>223</v>
      </c>
      <c r="E71" s="7">
        <v>3</v>
      </c>
      <c r="L71" s="19">
        <v>2</v>
      </c>
    </row>
    <row r="72" spans="1:14" x14ac:dyDescent="0.2">
      <c r="A72" s="2" t="s">
        <v>225</v>
      </c>
      <c r="L72" s="19">
        <v>0.1</v>
      </c>
    </row>
    <row r="73" spans="1:14" x14ac:dyDescent="0.2">
      <c r="A73" s="2" t="s">
        <v>226</v>
      </c>
      <c r="L73" s="19">
        <v>2</v>
      </c>
    </row>
    <row r="74" spans="1:14" x14ac:dyDescent="0.2">
      <c r="A74" s="2" t="s">
        <v>228</v>
      </c>
      <c r="L74" s="18">
        <v>2.5000000000000001E-2</v>
      </c>
    </row>
    <row r="75" spans="1:14" x14ac:dyDescent="0.2">
      <c r="A75" s="2" t="s">
        <v>172</v>
      </c>
      <c r="L75" s="18">
        <v>0</v>
      </c>
    </row>
    <row r="76" spans="1:14" x14ac:dyDescent="0.2">
      <c r="A76" s="16" t="s">
        <v>201</v>
      </c>
      <c r="B76" s="18">
        <v>16</v>
      </c>
      <c r="C76" s="18">
        <v>10</v>
      </c>
      <c r="D76" s="19">
        <v>5</v>
      </c>
      <c r="E76" s="15"/>
      <c r="F76" s="18">
        <v>9</v>
      </c>
      <c r="G76" s="18">
        <v>9</v>
      </c>
      <c r="H76" s="15"/>
      <c r="I76" s="15">
        <v>15</v>
      </c>
      <c r="J76" s="18">
        <v>10</v>
      </c>
      <c r="K76" s="15">
        <v>12</v>
      </c>
      <c r="L76" s="18">
        <v>15</v>
      </c>
      <c r="M76" s="18">
        <v>16</v>
      </c>
      <c r="N76" s="18">
        <v>14</v>
      </c>
    </row>
    <row r="77" spans="1:14" x14ac:dyDescent="0.2">
      <c r="A77" s="16" t="s">
        <v>199</v>
      </c>
      <c r="B77" s="18">
        <v>60</v>
      </c>
      <c r="C77" s="18">
        <v>70</v>
      </c>
      <c r="D77" s="19">
        <v>35</v>
      </c>
      <c r="E77" s="15"/>
      <c r="F77" s="18">
        <v>70</v>
      </c>
      <c r="G77" s="19">
        <v>44</v>
      </c>
      <c r="H77" s="15"/>
      <c r="I77" s="15">
        <v>75</v>
      </c>
      <c r="J77" s="19">
        <v>30</v>
      </c>
      <c r="K77" s="15">
        <v>23.9</v>
      </c>
      <c r="L77" s="15"/>
      <c r="M77" s="18">
        <v>67.5</v>
      </c>
      <c r="N77" s="18">
        <v>50</v>
      </c>
    </row>
    <row r="78" spans="1:14" x14ac:dyDescent="0.2">
      <c r="A78" s="16" t="s">
        <v>200</v>
      </c>
      <c r="B78" s="18">
        <v>80</v>
      </c>
      <c r="C78" s="18">
        <v>100</v>
      </c>
      <c r="D78" s="18">
        <v>90</v>
      </c>
      <c r="E78" s="15"/>
      <c r="F78" s="18">
        <v>100</v>
      </c>
      <c r="G78" s="19">
        <v>61</v>
      </c>
      <c r="H78" s="15"/>
      <c r="I78" s="15">
        <v>100</v>
      </c>
      <c r="J78" s="18">
        <v>75</v>
      </c>
      <c r="K78" s="15">
        <v>37.6</v>
      </c>
      <c r="L78" s="15"/>
      <c r="M78" s="18">
        <v>110</v>
      </c>
      <c r="N78" s="18">
        <v>70</v>
      </c>
    </row>
    <row r="79" spans="1:14" x14ac:dyDescent="0.2">
      <c r="A79" s="2" t="s">
        <v>239</v>
      </c>
      <c r="B79" s="18">
        <v>70</v>
      </c>
      <c r="C79" s="18">
        <v>80</v>
      </c>
      <c r="D79" s="18">
        <v>60</v>
      </c>
      <c r="E79" s="15"/>
      <c r="F79" s="18">
        <v>80</v>
      </c>
      <c r="G79" s="19">
        <v>31</v>
      </c>
      <c r="H79" s="15"/>
      <c r="I79" s="15">
        <v>70</v>
      </c>
      <c r="J79" s="18">
        <v>70</v>
      </c>
      <c r="K79" s="15">
        <v>70</v>
      </c>
      <c r="L79" s="15"/>
      <c r="M79" s="18">
        <v>90</v>
      </c>
      <c r="N79" s="18">
        <v>60</v>
      </c>
    </row>
    <row r="80" spans="1:14" x14ac:dyDescent="0.2">
      <c r="A80" s="16" t="s">
        <v>229</v>
      </c>
      <c r="B80" s="18">
        <v>2.5</v>
      </c>
      <c r="C80" s="18">
        <v>1</v>
      </c>
      <c r="D80" s="15"/>
      <c r="E80" s="15"/>
      <c r="F80" s="18">
        <v>1</v>
      </c>
      <c r="G80" s="18">
        <v>1</v>
      </c>
      <c r="H80" s="15"/>
      <c r="I80" s="15">
        <v>1.5</v>
      </c>
      <c r="J80" s="15"/>
      <c r="K80" s="15">
        <v>0.21</v>
      </c>
      <c r="L80" s="15"/>
      <c r="M80" s="18">
        <v>2</v>
      </c>
      <c r="N80" s="18">
        <v>1</v>
      </c>
    </row>
    <row r="81" spans="1:14" x14ac:dyDescent="0.2">
      <c r="A81" s="16" t="s">
        <v>230</v>
      </c>
      <c r="B81" s="18">
        <v>0.4</v>
      </c>
      <c r="C81" s="18">
        <v>0.35</v>
      </c>
      <c r="D81" s="15"/>
      <c r="E81" s="15"/>
      <c r="F81" s="18">
        <v>0.3</v>
      </c>
      <c r="G81" s="19">
        <v>0.1</v>
      </c>
      <c r="H81" s="15"/>
      <c r="I81" s="15">
        <v>0.3</v>
      </c>
      <c r="J81" s="18">
        <v>0.3</v>
      </c>
      <c r="K81" s="15">
        <v>0.05</v>
      </c>
      <c r="L81" s="15"/>
      <c r="M81" s="18">
        <v>0.4</v>
      </c>
      <c r="N81" s="19">
        <v>0.2</v>
      </c>
    </row>
    <row r="82" spans="1:14" x14ac:dyDescent="0.2">
      <c r="B82" s="15"/>
      <c r="C82" s="15"/>
      <c r="D82" s="15"/>
      <c r="E82" s="15"/>
      <c r="F82" s="15"/>
      <c r="G82" s="15"/>
      <c r="H82" s="15"/>
      <c r="I82" s="15"/>
      <c r="J82" s="15"/>
      <c r="K82" s="15"/>
      <c r="L82" s="15"/>
      <c r="M82" s="15"/>
      <c r="N82" s="15"/>
    </row>
    <row r="83" spans="1:14" x14ac:dyDescent="0.2">
      <c r="B83" s="15" t="s">
        <v>272</v>
      </c>
      <c r="C83" s="15" t="s">
        <v>255</v>
      </c>
      <c r="D83" s="15" t="s">
        <v>273</v>
      </c>
      <c r="E83" s="19" t="s">
        <v>276</v>
      </c>
      <c r="F83" s="15" t="s">
        <v>277</v>
      </c>
      <c r="G83" s="15" t="s">
        <v>275</v>
      </c>
      <c r="H83" s="15" t="s">
        <v>278</v>
      </c>
      <c r="I83" s="15" t="s">
        <v>280</v>
      </c>
      <c r="J83" s="15" t="s">
        <v>35</v>
      </c>
      <c r="K83" s="15" t="s">
        <v>279</v>
      </c>
      <c r="L83" s="15" t="s">
        <v>262</v>
      </c>
      <c r="M83" s="15" t="s">
        <v>210</v>
      </c>
      <c r="N83" s="15" t="s">
        <v>281</v>
      </c>
    </row>
    <row r="84" spans="1:14" x14ac:dyDescent="0.2">
      <c r="B84" s="15" t="s">
        <v>62</v>
      </c>
      <c r="C84" s="15" t="s">
        <v>63</v>
      </c>
      <c r="D84" s="15" t="s">
        <v>214</v>
      </c>
      <c r="E84" s="19" t="s">
        <v>64</v>
      </c>
      <c r="F84" s="15" t="s">
        <v>68</v>
      </c>
      <c r="G84" s="15" t="s">
        <v>208</v>
      </c>
      <c r="H84" s="15" t="s">
        <v>212</v>
      </c>
      <c r="I84" s="15" t="s">
        <v>62</v>
      </c>
      <c r="J84" s="15" t="s">
        <v>67</v>
      </c>
      <c r="K84" s="15" t="s">
        <v>214</v>
      </c>
      <c r="L84" s="15" t="s">
        <v>214</v>
      </c>
      <c r="M84" s="15" t="s">
        <v>102</v>
      </c>
      <c r="N84" s="15" t="s">
        <v>65</v>
      </c>
    </row>
    <row r="85" spans="1:14" x14ac:dyDescent="0.2">
      <c r="D85" s="15"/>
      <c r="F85" s="15"/>
      <c r="G85" s="15"/>
      <c r="J85" s="15"/>
      <c r="L85" s="15"/>
      <c r="N85" s="15"/>
    </row>
    <row r="86" spans="1:14" x14ac:dyDescent="0.2">
      <c r="D86" s="15"/>
      <c r="F86" s="15"/>
      <c r="G86" s="15"/>
      <c r="L86" s="15"/>
      <c r="N86" s="15"/>
    </row>
    <row r="87" spans="1:14" x14ac:dyDescent="0.2">
      <c r="B87" s="21" t="s">
        <v>251</v>
      </c>
      <c r="C87" s="21" t="s">
        <v>251</v>
      </c>
      <c r="D87" s="21" t="s">
        <v>274</v>
      </c>
      <c r="E87" s="21" t="s">
        <v>274</v>
      </c>
      <c r="F87" s="21" t="s">
        <v>274</v>
      </c>
      <c r="G87" s="21" t="s">
        <v>274</v>
      </c>
      <c r="H87" s="21" t="s">
        <v>274</v>
      </c>
      <c r="I87" s="21" t="s">
        <v>274</v>
      </c>
      <c r="J87" s="21" t="s">
        <v>274</v>
      </c>
      <c r="K87" s="21" t="s">
        <v>274</v>
      </c>
      <c r="L87" s="21" t="s">
        <v>274</v>
      </c>
      <c r="M87" s="21" t="s">
        <v>274</v>
      </c>
      <c r="N87" s="21" t="s">
        <v>274</v>
      </c>
    </row>
    <row r="88" spans="1:14" x14ac:dyDescent="0.2">
      <c r="C88" s="7" t="s">
        <v>40</v>
      </c>
    </row>
    <row r="91" spans="1:14" x14ac:dyDescent="0.2">
      <c r="A91" s="2" t="s">
        <v>166</v>
      </c>
    </row>
    <row r="92" spans="1:14" x14ac:dyDescent="0.2">
      <c r="B92" s="8" t="s">
        <v>38</v>
      </c>
      <c r="C92" s="8" t="s">
        <v>38</v>
      </c>
      <c r="D92" s="8" t="s">
        <v>18</v>
      </c>
      <c r="E92" s="8" t="s">
        <v>73</v>
      </c>
      <c r="F92" s="8" t="s">
        <v>5</v>
      </c>
      <c r="G92" s="8" t="s">
        <v>0</v>
      </c>
      <c r="H92" s="8" t="s">
        <v>33</v>
      </c>
    </row>
    <row r="93" spans="1:14" x14ac:dyDescent="0.2">
      <c r="B93" s="7" t="s">
        <v>71</v>
      </c>
      <c r="E93" s="7" t="s">
        <v>282</v>
      </c>
      <c r="F93" s="7" t="s">
        <v>9</v>
      </c>
      <c r="G93" s="7" t="s">
        <v>4</v>
      </c>
      <c r="H93" s="7" t="s">
        <v>72</v>
      </c>
    </row>
    <row r="94" spans="1:14" x14ac:dyDescent="0.2">
      <c r="B94" s="9" t="s">
        <v>39</v>
      </c>
      <c r="C94" s="9" t="s">
        <v>104</v>
      </c>
      <c r="D94" s="9" t="s">
        <v>104</v>
      </c>
      <c r="E94" s="9" t="s">
        <v>34</v>
      </c>
      <c r="F94" s="9" t="s">
        <v>39</v>
      </c>
      <c r="G94" s="9" t="s">
        <v>39</v>
      </c>
      <c r="H94" s="9" t="s">
        <v>34</v>
      </c>
    </row>
    <row r="95" spans="1:14" x14ac:dyDescent="0.2">
      <c r="D95" s="9"/>
      <c r="F95" s="9"/>
      <c r="G95" s="9"/>
    </row>
    <row r="96" spans="1:14" x14ac:dyDescent="0.2">
      <c r="A96" s="2" t="s">
        <v>49</v>
      </c>
      <c r="B96" s="10" t="s">
        <v>17</v>
      </c>
      <c r="C96" s="10" t="s">
        <v>17</v>
      </c>
      <c r="D96" s="10" t="s">
        <v>17</v>
      </c>
      <c r="E96" s="10" t="s">
        <v>17</v>
      </c>
      <c r="F96" s="10" t="s">
        <v>17</v>
      </c>
      <c r="G96" s="10" t="s">
        <v>17</v>
      </c>
      <c r="H96" s="10" t="s">
        <v>17</v>
      </c>
    </row>
    <row r="97" spans="1:8" x14ac:dyDescent="0.2">
      <c r="A97" s="2" t="s">
        <v>169</v>
      </c>
      <c r="B97" s="14">
        <v>0.16500000000000001</v>
      </c>
      <c r="C97" s="14">
        <v>0.16</v>
      </c>
      <c r="D97" s="12">
        <v>0.17</v>
      </c>
      <c r="E97" s="14">
        <v>0.16500000000000001</v>
      </c>
      <c r="F97" s="14">
        <v>0.17199999999999999</v>
      </c>
      <c r="G97" s="14">
        <v>0.16500000000000001</v>
      </c>
      <c r="H97" s="14">
        <v>0.16500000000000001</v>
      </c>
    </row>
    <row r="98" spans="1:8" x14ac:dyDescent="0.2">
      <c r="A98" s="2" t="s">
        <v>233</v>
      </c>
      <c r="B98" s="12">
        <v>0.05</v>
      </c>
      <c r="C98" s="12">
        <v>3.7999999999999999E-2</v>
      </c>
      <c r="D98" s="14">
        <v>4.4999999999999998E-2</v>
      </c>
      <c r="E98" s="14">
        <v>4.4999999999999998E-2</v>
      </c>
      <c r="F98" s="14">
        <v>4.1000000000000002E-2</v>
      </c>
      <c r="G98" s="12">
        <v>0.05</v>
      </c>
      <c r="H98" s="14">
        <v>4.4999999999999998E-2</v>
      </c>
    </row>
    <row r="99" spans="1:8" x14ac:dyDescent="0.2">
      <c r="A99" s="16" t="s">
        <v>238</v>
      </c>
      <c r="B99" s="14">
        <v>4.0800000000000003E-2</v>
      </c>
      <c r="C99" s="14">
        <v>5.2299999999999999E-2</v>
      </c>
      <c r="D99" s="14">
        <v>4.4999999999999998E-2</v>
      </c>
      <c r="E99" s="12">
        <v>0.04</v>
      </c>
      <c r="F99" s="14">
        <v>4.5999999999999999E-2</v>
      </c>
      <c r="G99" s="14">
        <v>4.2999999999999997E-2</v>
      </c>
      <c r="H99" s="12">
        <v>0.04</v>
      </c>
    </row>
    <row r="100" spans="1:8" x14ac:dyDescent="0.2">
      <c r="A100" s="2" t="s">
        <v>237</v>
      </c>
      <c r="B100" s="14">
        <v>0.1346</v>
      </c>
      <c r="C100" s="14">
        <v>0.1055</v>
      </c>
      <c r="D100" s="13">
        <v>0.105</v>
      </c>
      <c r="E100" s="11">
        <v>0.1</v>
      </c>
      <c r="F100" s="14">
        <v>0.126</v>
      </c>
      <c r="G100" s="13">
        <v>0.113</v>
      </c>
      <c r="H100" s="11">
        <v>0.1</v>
      </c>
    </row>
    <row r="101" spans="1:8" x14ac:dyDescent="0.2">
      <c r="A101" s="2" t="s">
        <v>235</v>
      </c>
      <c r="B101" s="14">
        <v>7.6400000000000001E-3</v>
      </c>
      <c r="C101" s="14">
        <v>7.5700000000000003E-3</v>
      </c>
      <c r="D101" s="14">
        <v>8.3999999999999995E-3</v>
      </c>
      <c r="E101" s="14">
        <v>7.4000000000000003E-3</v>
      </c>
      <c r="F101" s="14">
        <v>8.1700000000000002E-3</v>
      </c>
      <c r="G101" s="14">
        <v>8.0000000000000002E-3</v>
      </c>
      <c r="H101" s="14">
        <v>7.4000000000000003E-3</v>
      </c>
    </row>
    <row r="102" spans="1:8" x14ac:dyDescent="0.2">
      <c r="A102" s="2" t="s">
        <v>206</v>
      </c>
      <c r="B102" s="12">
        <v>0.04</v>
      </c>
      <c r="C102" s="12">
        <v>2.5000000000000001E-2</v>
      </c>
      <c r="D102" s="11">
        <v>0.03</v>
      </c>
      <c r="E102" s="13">
        <v>2.7E-2</v>
      </c>
      <c r="F102" s="13">
        <v>3.2579999999999998E-2</v>
      </c>
      <c r="G102" s="11">
        <v>0.03</v>
      </c>
      <c r="H102" s="13">
        <v>2.7E-2</v>
      </c>
    </row>
    <row r="103" spans="1:8" x14ac:dyDescent="0.2">
      <c r="A103" s="16" t="s">
        <v>205</v>
      </c>
      <c r="B103" s="13">
        <v>4.9899999999999996E-3</v>
      </c>
      <c r="C103" s="14">
        <v>8.0000000000000002E-3</v>
      </c>
      <c r="D103" s="15"/>
      <c r="E103" s="14">
        <v>6.1000000000000004E-3</v>
      </c>
      <c r="F103" s="14">
        <v>6.5900000000000004E-3</v>
      </c>
      <c r="G103" s="14">
        <v>5.0000000000000001E-3</v>
      </c>
      <c r="H103" s="14">
        <v>6.1000000000000004E-3</v>
      </c>
    </row>
    <row r="104" spans="1:8" x14ac:dyDescent="0.2">
      <c r="A104" s="16" t="s">
        <v>203</v>
      </c>
      <c r="B104" s="14">
        <v>1.7799999999999999E-3</v>
      </c>
      <c r="C104" s="14">
        <v>2.0200000000000001E-3</v>
      </c>
      <c r="D104" s="14">
        <v>2E-3</v>
      </c>
      <c r="E104" s="14">
        <v>1.5E-3</v>
      </c>
      <c r="F104" s="14">
        <v>1.6299999999999999E-3</v>
      </c>
      <c r="G104" s="13">
        <v>1E-3</v>
      </c>
      <c r="H104" s="14">
        <v>1.5E-3</v>
      </c>
    </row>
    <row r="105" spans="1:8" x14ac:dyDescent="0.2">
      <c r="A105" s="16" t="s">
        <v>234</v>
      </c>
      <c r="B105" s="14">
        <v>3.9199999999999999E-3</v>
      </c>
      <c r="C105" s="14">
        <v>3.5400000000000002E-3</v>
      </c>
      <c r="D105" s="14">
        <v>3.7000000000000002E-3</v>
      </c>
      <c r="E105" s="14">
        <v>3.5999999999999999E-3</v>
      </c>
      <c r="F105" s="13">
        <v>3.48E-3</v>
      </c>
      <c r="G105" s="14">
        <v>4.0000000000000001E-3</v>
      </c>
      <c r="H105" s="14">
        <v>3.5999999999999999E-3</v>
      </c>
    </row>
    <row r="106" spans="1:8" x14ac:dyDescent="0.2">
      <c r="E106" s="15"/>
    </row>
    <row r="107" spans="1:8" x14ac:dyDescent="0.2">
      <c r="A107" s="2" t="s">
        <v>171</v>
      </c>
      <c r="B107" s="8" t="s">
        <v>16</v>
      </c>
      <c r="C107" s="8" t="s">
        <v>16</v>
      </c>
      <c r="D107" s="8" t="s">
        <v>16</v>
      </c>
      <c r="E107" s="8" t="s">
        <v>16</v>
      </c>
      <c r="F107" s="8" t="s">
        <v>16</v>
      </c>
      <c r="G107" s="8" t="s">
        <v>16</v>
      </c>
      <c r="H107" s="8" t="s">
        <v>16</v>
      </c>
    </row>
    <row r="108" spans="1:8" x14ac:dyDescent="0.2">
      <c r="A108" s="2" t="s">
        <v>174</v>
      </c>
      <c r="B108" s="19">
        <v>10000</v>
      </c>
      <c r="C108" s="19">
        <v>10000</v>
      </c>
      <c r="D108" s="19">
        <v>10000</v>
      </c>
      <c r="E108" s="19">
        <v>10000</v>
      </c>
      <c r="F108" s="19">
        <v>10000</v>
      </c>
      <c r="G108" s="19">
        <v>10000</v>
      </c>
      <c r="H108" s="19">
        <v>10000</v>
      </c>
    </row>
    <row r="109" spans="1:8" x14ac:dyDescent="0.2">
      <c r="A109" s="2" t="s">
        <v>232</v>
      </c>
      <c r="B109" s="19">
        <v>2450</v>
      </c>
      <c r="C109" s="19">
        <v>3000</v>
      </c>
      <c r="D109" s="19">
        <v>3000</v>
      </c>
      <c r="E109" s="19">
        <v>3000</v>
      </c>
      <c r="F109" s="19">
        <v>2000</v>
      </c>
      <c r="G109" s="19">
        <v>3000</v>
      </c>
      <c r="H109" s="19">
        <v>1500</v>
      </c>
    </row>
    <row r="110" spans="1:8" x14ac:dyDescent="0.2">
      <c r="A110" s="2" t="s">
        <v>231</v>
      </c>
      <c r="B110" s="19">
        <v>25</v>
      </c>
      <c r="C110" s="19">
        <v>25</v>
      </c>
      <c r="D110" s="19">
        <v>41</v>
      </c>
      <c r="E110" s="19">
        <v>100</v>
      </c>
      <c r="F110" s="19">
        <v>85</v>
      </c>
      <c r="G110" s="19">
        <v>67.5</v>
      </c>
      <c r="H110" s="19">
        <v>100</v>
      </c>
    </row>
    <row r="111" spans="1:8" x14ac:dyDescent="0.2">
      <c r="A111" s="2" t="s">
        <v>216</v>
      </c>
    </row>
    <row r="112" spans="1:8" x14ac:dyDescent="0.2">
      <c r="A112" s="2" t="s">
        <v>217</v>
      </c>
    </row>
    <row r="113" spans="1:8" x14ac:dyDescent="0.2">
      <c r="A113" s="2" t="s">
        <v>218</v>
      </c>
    </row>
    <row r="114" spans="1:8" x14ac:dyDescent="0.2">
      <c r="A114" s="2" t="s">
        <v>220</v>
      </c>
    </row>
    <row r="115" spans="1:8" x14ac:dyDescent="0.2">
      <c r="A115" s="2" t="s">
        <v>222</v>
      </c>
    </row>
    <row r="116" spans="1:8" x14ac:dyDescent="0.2">
      <c r="A116" s="2" t="s">
        <v>224</v>
      </c>
    </row>
    <row r="117" spans="1:8" x14ac:dyDescent="0.2">
      <c r="A117" s="2" t="s">
        <v>225</v>
      </c>
    </row>
    <row r="118" spans="1:8" x14ac:dyDescent="0.2">
      <c r="A118" s="2" t="s">
        <v>226</v>
      </c>
    </row>
    <row r="119" spans="1:8" x14ac:dyDescent="0.2">
      <c r="A119" s="2" t="s">
        <v>228</v>
      </c>
    </row>
    <row r="120" spans="1:8" x14ac:dyDescent="0.2">
      <c r="A120" s="2" t="s">
        <v>172</v>
      </c>
    </row>
    <row r="121" spans="1:8" x14ac:dyDescent="0.2">
      <c r="A121" s="16" t="s">
        <v>201</v>
      </c>
      <c r="B121" s="18">
        <v>10.3</v>
      </c>
      <c r="C121" s="18">
        <v>10.3</v>
      </c>
      <c r="D121" s="18">
        <v>10</v>
      </c>
      <c r="E121" s="18">
        <v>15</v>
      </c>
      <c r="F121" s="18">
        <v>14</v>
      </c>
      <c r="G121" s="18">
        <v>17</v>
      </c>
      <c r="H121" s="18">
        <v>15</v>
      </c>
    </row>
    <row r="122" spans="1:8" x14ac:dyDescent="0.2">
      <c r="A122" s="16" t="s">
        <v>199</v>
      </c>
      <c r="B122" s="18">
        <v>72.5</v>
      </c>
      <c r="C122" s="18">
        <v>72.5</v>
      </c>
      <c r="D122" s="19">
        <v>20</v>
      </c>
      <c r="E122" s="19">
        <v>45</v>
      </c>
      <c r="F122" s="18">
        <v>68</v>
      </c>
      <c r="G122" s="18">
        <v>60</v>
      </c>
      <c r="H122" s="19">
        <v>45</v>
      </c>
    </row>
    <row r="123" spans="1:8" x14ac:dyDescent="0.2">
      <c r="A123" s="16" t="s">
        <v>200</v>
      </c>
      <c r="B123" s="18">
        <v>108</v>
      </c>
      <c r="C123" s="18">
        <v>108</v>
      </c>
      <c r="D123" s="18">
        <v>70</v>
      </c>
      <c r="E123" s="18">
        <v>75</v>
      </c>
      <c r="F123" s="18">
        <v>95</v>
      </c>
      <c r="G123" s="18">
        <v>90</v>
      </c>
      <c r="H123" s="18">
        <v>75</v>
      </c>
    </row>
    <row r="124" spans="1:8" x14ac:dyDescent="0.2">
      <c r="A124" s="2" t="s">
        <v>239</v>
      </c>
      <c r="B124" s="18">
        <v>82.5</v>
      </c>
      <c r="C124" s="18">
        <v>82.5</v>
      </c>
      <c r="D124" s="18">
        <v>50</v>
      </c>
      <c r="E124" s="18">
        <v>70</v>
      </c>
      <c r="F124" s="19">
        <v>47</v>
      </c>
      <c r="G124" s="18">
        <v>80</v>
      </c>
      <c r="H124" s="18">
        <v>70</v>
      </c>
    </row>
    <row r="125" spans="1:8" x14ac:dyDescent="0.2">
      <c r="A125" s="16" t="s">
        <v>229</v>
      </c>
      <c r="B125" s="18">
        <v>2.6</v>
      </c>
      <c r="C125" s="18">
        <v>1</v>
      </c>
      <c r="D125" s="15"/>
      <c r="E125" s="18">
        <v>1</v>
      </c>
      <c r="F125" s="18">
        <v>1</v>
      </c>
      <c r="G125" s="18">
        <v>2</v>
      </c>
      <c r="H125" s="15"/>
    </row>
    <row r="126" spans="1:8" x14ac:dyDescent="0.2">
      <c r="A126" s="16" t="s">
        <v>230</v>
      </c>
      <c r="B126" s="18">
        <v>0.4</v>
      </c>
      <c r="C126" s="18">
        <v>0.35</v>
      </c>
      <c r="D126" s="15"/>
      <c r="E126" s="18">
        <v>0.3</v>
      </c>
      <c r="F126" s="19">
        <v>0.15</v>
      </c>
      <c r="G126" s="18">
        <v>0.4</v>
      </c>
      <c r="H126" s="18">
        <v>0.3</v>
      </c>
    </row>
    <row r="127" spans="1:8" x14ac:dyDescent="0.2">
      <c r="B127" s="15"/>
      <c r="C127" s="15"/>
      <c r="D127" s="15"/>
      <c r="E127" s="15"/>
      <c r="F127" s="15"/>
      <c r="G127" s="15"/>
      <c r="H127" s="15"/>
    </row>
    <row r="128" spans="1:8" x14ac:dyDescent="0.2">
      <c r="B128" s="15" t="s">
        <v>257</v>
      </c>
      <c r="C128" s="15" t="s">
        <v>256</v>
      </c>
      <c r="D128" s="15" t="s">
        <v>258</v>
      </c>
      <c r="E128" s="15" t="s">
        <v>213</v>
      </c>
      <c r="F128" s="15" t="s">
        <v>285</v>
      </c>
      <c r="G128" s="15" t="s">
        <v>284</v>
      </c>
      <c r="H128" s="15" t="s">
        <v>283</v>
      </c>
    </row>
    <row r="129" spans="1:8" x14ac:dyDescent="0.2">
      <c r="B129" s="15" t="s">
        <v>63</v>
      </c>
      <c r="C129" s="15" t="s">
        <v>63</v>
      </c>
      <c r="D129" s="15" t="s">
        <v>214</v>
      </c>
      <c r="E129" s="15" t="s">
        <v>212</v>
      </c>
      <c r="F129" s="15" t="s">
        <v>208</v>
      </c>
      <c r="H129" s="15" t="s">
        <v>67</v>
      </c>
    </row>
    <row r="130" spans="1:8" x14ac:dyDescent="0.2">
      <c r="G130" s="15"/>
    </row>
    <row r="131" spans="1:8" ht="16.5" customHeight="1" x14ac:dyDescent="0.2">
      <c r="G131" s="15"/>
    </row>
    <row r="132" spans="1:8" x14ac:dyDescent="0.2">
      <c r="B132" s="21" t="s">
        <v>251</v>
      </c>
      <c r="C132" s="21" t="s">
        <v>251</v>
      </c>
      <c r="D132" s="21" t="s">
        <v>274</v>
      </c>
      <c r="E132" s="21" t="s">
        <v>274</v>
      </c>
      <c r="F132" s="21" t="s">
        <v>274</v>
      </c>
      <c r="G132" s="21" t="s">
        <v>274</v>
      </c>
      <c r="H132" s="21" t="s">
        <v>274</v>
      </c>
    </row>
    <row r="133" spans="1:8" x14ac:dyDescent="0.2">
      <c r="B133" s="7" t="s">
        <v>40</v>
      </c>
      <c r="C133" s="7" t="s">
        <v>40</v>
      </c>
    </row>
    <row r="135" spans="1:8" x14ac:dyDescent="0.2">
      <c r="A135" s="2" t="s">
        <v>189</v>
      </c>
    </row>
    <row r="136" spans="1:8" x14ac:dyDescent="0.2">
      <c r="A136" s="22" t="s">
        <v>188</v>
      </c>
    </row>
    <row r="138" spans="1:8" x14ac:dyDescent="0.2">
      <c r="A138" s="2" t="s">
        <v>10</v>
      </c>
    </row>
    <row r="139" spans="1:8" x14ac:dyDescent="0.2">
      <c r="A139" s="2" t="s">
        <v>11</v>
      </c>
    </row>
    <row r="140" spans="1:8" x14ac:dyDescent="0.2">
      <c r="A140" s="2" t="s">
        <v>13</v>
      </c>
    </row>
    <row r="141" spans="1:8" x14ac:dyDescent="0.2">
      <c r="A141" s="2" t="s">
        <v>12</v>
      </c>
    </row>
    <row r="142" spans="1:8" x14ac:dyDescent="0.2">
      <c r="A142" s="2" t="s">
        <v>14</v>
      </c>
    </row>
    <row r="143" spans="1:8" x14ac:dyDescent="0.2">
      <c r="A143" s="2" t="s">
        <v>15</v>
      </c>
    </row>
    <row r="145" spans="1:1" x14ac:dyDescent="0.2">
      <c r="A145" s="2" t="s">
        <v>157</v>
      </c>
    </row>
    <row r="146" spans="1:1" x14ac:dyDescent="0.2">
      <c r="A146" s="2" t="s">
        <v>158</v>
      </c>
    </row>
    <row r="147" spans="1:1" x14ac:dyDescent="0.2">
      <c r="A147" s="2" t="s">
        <v>159</v>
      </c>
    </row>
    <row r="148" spans="1:1" x14ac:dyDescent="0.2">
      <c r="A148" s="2" t="s">
        <v>160</v>
      </c>
    </row>
    <row r="150" spans="1:1" x14ac:dyDescent="0.2">
      <c r="A150" s="2" t="s">
        <v>161</v>
      </c>
    </row>
    <row r="151" spans="1:1" x14ac:dyDescent="0.2">
      <c r="A151" s="2" t="s">
        <v>148</v>
      </c>
    </row>
    <row r="152" spans="1:1" x14ac:dyDescent="0.2">
      <c r="A152" s="2" t="s">
        <v>149</v>
      </c>
    </row>
    <row r="153" spans="1:1" x14ac:dyDescent="0.2">
      <c r="A153" s="2" t="s">
        <v>190</v>
      </c>
    </row>
    <row r="155" spans="1:1" x14ac:dyDescent="0.2">
      <c r="A155" s="2" t="s">
        <v>150</v>
      </c>
    </row>
    <row r="156" spans="1:1" x14ac:dyDescent="0.2">
      <c r="A156" s="2" t="s">
        <v>151</v>
      </c>
    </row>
    <row r="157" spans="1:1" x14ac:dyDescent="0.2">
      <c r="A157" s="2" t="s">
        <v>191</v>
      </c>
    </row>
    <row r="159" spans="1:1" x14ac:dyDescent="0.2">
      <c r="A159" s="2" t="s">
        <v>152</v>
      </c>
    </row>
    <row r="160" spans="1:1" x14ac:dyDescent="0.2">
      <c r="A160" s="2" t="s">
        <v>153</v>
      </c>
    </row>
    <row r="161" spans="1:1" x14ac:dyDescent="0.2">
      <c r="A161" s="2" t="s">
        <v>154</v>
      </c>
    </row>
    <row r="163" spans="1:1" x14ac:dyDescent="0.2">
      <c r="A163" s="2" t="s">
        <v>165</v>
      </c>
    </row>
    <row r="164" spans="1:1" x14ac:dyDescent="0.2">
      <c r="A164" s="2" t="s">
        <v>155</v>
      </c>
    </row>
    <row r="165" spans="1:1" x14ac:dyDescent="0.2">
      <c r="A165" s="2" t="s">
        <v>156</v>
      </c>
    </row>
    <row r="167" spans="1:1" x14ac:dyDescent="0.2">
      <c r="A167" s="2" t="s">
        <v>162</v>
      </c>
    </row>
    <row r="168" spans="1:1" x14ac:dyDescent="0.2">
      <c r="A168" s="2" t="s">
        <v>163</v>
      </c>
    </row>
    <row r="169" spans="1:1" x14ac:dyDescent="0.2">
      <c r="A169" s="2" t="s">
        <v>164</v>
      </c>
    </row>
    <row r="171" spans="1:1" x14ac:dyDescent="0.2">
      <c r="A171" s="2" t="s">
        <v>193</v>
      </c>
    </row>
    <row r="172" spans="1:1" x14ac:dyDescent="0.2">
      <c r="A172" s="22" t="s">
        <v>194</v>
      </c>
    </row>
    <row r="174" spans="1:1" x14ac:dyDescent="0.2">
      <c r="A174" s="2" t="s">
        <v>43</v>
      </c>
    </row>
    <row r="175" spans="1:1" x14ac:dyDescent="0.2">
      <c r="A175" s="2" t="s">
        <v>69</v>
      </c>
    </row>
    <row r="176" spans="1:1" x14ac:dyDescent="0.2">
      <c r="A176" s="2" t="s">
        <v>70</v>
      </c>
    </row>
    <row r="177" spans="1:1" x14ac:dyDescent="0.2">
      <c r="A177" s="2" t="s">
        <v>44</v>
      </c>
    </row>
    <row r="178" spans="1:1" x14ac:dyDescent="0.2">
      <c r="A178" s="2" t="s">
        <v>60</v>
      </c>
    </row>
    <row r="179" spans="1:1" x14ac:dyDescent="0.2">
      <c r="A179" s="2" t="s">
        <v>61</v>
      </c>
    </row>
    <row r="181" spans="1:1" x14ac:dyDescent="0.2">
      <c r="A181" s="2" t="s">
        <v>45</v>
      </c>
    </row>
    <row r="182" spans="1:1" x14ac:dyDescent="0.2">
      <c r="A182" s="2" t="s">
        <v>46</v>
      </c>
    </row>
    <row r="183" spans="1:1" x14ac:dyDescent="0.2">
      <c r="A183" s="2" t="s">
        <v>47</v>
      </c>
    </row>
    <row r="185" spans="1:1" x14ac:dyDescent="0.2">
      <c r="A185" s="2" t="s">
        <v>48</v>
      </c>
    </row>
    <row r="186" spans="1:1" x14ac:dyDescent="0.2">
      <c r="A186" s="2" t="s">
        <v>58</v>
      </c>
    </row>
    <row r="187" spans="1:1" x14ac:dyDescent="0.2">
      <c r="A187" s="2" t="s">
        <v>59</v>
      </c>
    </row>
    <row r="189" spans="1:1" x14ac:dyDescent="0.2">
      <c r="A189" s="2" t="s">
        <v>50</v>
      </c>
    </row>
    <row r="190" spans="1:1" x14ac:dyDescent="0.2">
      <c r="A190" s="2" t="s">
        <v>82</v>
      </c>
    </row>
    <row r="191" spans="1:1" x14ac:dyDescent="0.2">
      <c r="A191" s="2" t="s">
        <v>83</v>
      </c>
    </row>
    <row r="192" spans="1:1" x14ac:dyDescent="0.2">
      <c r="A192" s="2" t="s">
        <v>84</v>
      </c>
    </row>
    <row r="193" spans="1:1" x14ac:dyDescent="0.2">
      <c r="A193" s="2" t="s">
        <v>85</v>
      </c>
    </row>
    <row r="195" spans="1:1" x14ac:dyDescent="0.2">
      <c r="A195" s="2" t="s">
        <v>51</v>
      </c>
    </row>
    <row r="196" spans="1:1" x14ac:dyDescent="0.2">
      <c r="A196" s="2" t="s">
        <v>52</v>
      </c>
    </row>
    <row r="198" spans="1:1" x14ac:dyDescent="0.2">
      <c r="A198" s="2" t="s">
        <v>53</v>
      </c>
    </row>
    <row r="200" spans="1:1" x14ac:dyDescent="0.2">
      <c r="A200" s="2" t="s">
        <v>57</v>
      </c>
    </row>
  </sheetData>
  <phoneticPr fontId="2" type="noConversion"/>
  <conditionalFormatting sqref="B97 D97:H97">
    <cfRule type="cellIs" dxfId="413" priority="485" operator="lessThan">
      <formula>16.5%</formula>
    </cfRule>
    <cfRule type="cellIs" dxfId="412" priority="487" operator="greaterThanOrEqual">
      <formula>16.5%</formula>
    </cfRule>
  </conditionalFormatting>
  <conditionalFormatting sqref="B102 D102:H102">
    <cfRule type="cellIs" dxfId="411" priority="472" operator="lessThan">
      <formula>3.25%</formula>
    </cfRule>
    <cfRule type="cellIs" dxfId="410" priority="473" operator="greaterThanOrEqual">
      <formula>3.25%</formula>
    </cfRule>
  </conditionalFormatting>
  <conditionalFormatting sqref="B103 B105 O14 O16 B16:D16 F16:M16 B14:D14 F14:M14 D105:H105 D103:H103">
    <cfRule type="cellIs" dxfId="409" priority="468" operator="greaterThanOrEqual">
      <formula>0.35%</formula>
    </cfRule>
    <cfRule type="cellIs" dxfId="408" priority="469" operator="lessThan">
      <formula>0.35%</formula>
    </cfRule>
  </conditionalFormatting>
  <conditionalFormatting sqref="B108 D108:H108">
    <cfRule type="cellIs" dxfId="407" priority="597" operator="greaterThanOrEqual">
      <formula>10000</formula>
    </cfRule>
    <cfRule type="cellIs" dxfId="406" priority="598" operator="lessThan">
      <formula>10000</formula>
    </cfRule>
  </conditionalFormatting>
  <conditionalFormatting sqref="B109 D109:H109">
    <cfRule type="cellIs" dxfId="405" priority="595" operator="greaterThanOrEqual">
      <formula>1500</formula>
    </cfRule>
    <cfRule type="cellIs" dxfId="404" priority="596" operator="lessThan">
      <formula>1500</formula>
    </cfRule>
  </conditionalFormatting>
  <conditionalFormatting sqref="B117 O28 B28:D28 F28:M28 B72:D72 F72 H72:I72 K72:N72 D117:H117">
    <cfRule type="cellIs" dxfId="403" priority="553" operator="lessThan">
      <formula>0.2</formula>
    </cfRule>
    <cfRule type="cellIs" dxfId="402" priority="554" operator="greaterThanOrEqual">
      <formula>0.2</formula>
    </cfRule>
  </conditionalFormatting>
  <conditionalFormatting sqref="B52:D52 F52 H52:I52 K52:N52">
    <cfRule type="cellIs" dxfId="401" priority="484" operator="lessThan">
      <formula>15%</formula>
    </cfRule>
    <cfRule type="cellIs" dxfId="400" priority="486" operator="greaterThanOrEqual">
      <formula>15%</formula>
    </cfRule>
  </conditionalFormatting>
  <conditionalFormatting sqref="B98:B99 O9 B9:D9 F9:M9 B53:D54 F53:F54 H53:I54 K53:N54 D98:H99">
    <cfRule type="cellIs" dxfId="399" priority="488" operator="lessThan">
      <formula>4%</formula>
    </cfRule>
    <cfRule type="cellIs" dxfId="398" priority="489" operator="greaterThanOrEqual">
      <formula>4%</formula>
    </cfRule>
  </conditionalFormatting>
  <conditionalFormatting sqref="B100 B55:D55 F55 H55:I55 K55:N55 D100:H100">
    <cfRule type="cellIs" dxfId="397" priority="480" operator="greaterThanOrEqual">
      <formula>3.5%</formula>
    </cfRule>
    <cfRule type="cellIs" dxfId="396" priority="481" operator="lessThan">
      <formula>3.5%</formula>
    </cfRule>
  </conditionalFormatting>
  <conditionalFormatting sqref="B101 B56:D56 F56 H56:I56 K56:N56 D101:H101">
    <cfRule type="cellIs" dxfId="395" priority="476" operator="lessThan">
      <formula>0.7%</formula>
    </cfRule>
    <cfRule type="cellIs" dxfId="394" priority="477" operator="greaterThanOrEqual">
      <formula>0.7%</formula>
    </cfRule>
  </conditionalFormatting>
  <conditionalFormatting sqref="B57:D57 F57 H57:I57 K57:N57">
    <cfRule type="cellIs" dxfId="393" priority="474" operator="greaterThanOrEqual">
      <formula>3.25%</formula>
    </cfRule>
    <cfRule type="cellIs" dxfId="392" priority="475" operator="lessThan">
      <formula>3.25%</formula>
    </cfRule>
  </conditionalFormatting>
  <conditionalFormatting sqref="B58:D58 B60:D60 F58 F60 H58:I58 K58:N58 H60:I60 K60:N60">
    <cfRule type="cellIs" dxfId="391" priority="470" operator="lessThan">
      <formula>0.35%</formula>
    </cfRule>
    <cfRule type="cellIs" dxfId="390" priority="471" operator="greaterThanOrEqual">
      <formula>0.35%</formula>
    </cfRule>
  </conditionalFormatting>
  <conditionalFormatting sqref="B104 B59:D59 F59 H59:I59 K59:N59 D104:H104">
    <cfRule type="cellIs" dxfId="389" priority="464" operator="greaterThanOrEqual">
      <formula>0.15%</formula>
    </cfRule>
    <cfRule type="cellIs" dxfId="388" priority="465" operator="lessThan">
      <formula>0.15%</formula>
    </cfRule>
  </conditionalFormatting>
  <conditionalFormatting sqref="B110 B65:D65 F65 H65:I65 K65:N65 D110:H110">
    <cfRule type="cellIs" dxfId="387" priority="591" operator="greaterThanOrEqual">
      <formula>18</formula>
    </cfRule>
    <cfRule type="cellIs" dxfId="386" priority="592" operator="lessThan">
      <formula>18</formula>
    </cfRule>
  </conditionalFormatting>
  <conditionalFormatting sqref="B111 O22 B22:D22 F22:M22 B66:D66 F66 H66:I66 K66:N66 D111:H111">
    <cfRule type="cellIs" dxfId="385" priority="585" operator="lessThan">
      <formula>2</formula>
    </cfRule>
    <cfRule type="cellIs" dxfId="384" priority="586" operator="greaterThanOrEqual">
      <formula>2</formula>
    </cfRule>
  </conditionalFormatting>
  <conditionalFormatting sqref="B112 O23 B23:D23 F23:M23 B67:D67 F67 H67:I67 K67:N67 D112:H112">
    <cfRule type="cellIs" dxfId="383" priority="579" operator="lessThan">
      <formula>0.4</formula>
    </cfRule>
    <cfRule type="cellIs" dxfId="382" priority="580" operator="greaterThanOrEqual">
      <formula>0.4</formula>
    </cfRule>
  </conditionalFormatting>
  <conditionalFormatting sqref="B113 B118 O24 O29 B29:D29 F29:M29 B24:D24 F24:M24 B68:D68 B73:D73 F68 F73 H68:I68 K68:N68 H73:I73 K73:N73 D118:H118 D113:H113">
    <cfRule type="cellIs" dxfId="381" priority="577" operator="lessThan">
      <formula>2.5</formula>
    </cfRule>
    <cfRule type="cellIs" dxfId="380" priority="578" operator="greaterThanOrEqual">
      <formula>2.5</formula>
    </cfRule>
  </conditionalFormatting>
  <conditionalFormatting sqref="B114 B69:D69 F69 H69:I69 K69:N69 D114:H114">
    <cfRule type="cellIs" dxfId="379" priority="567" operator="lessThan">
      <formula>20</formula>
    </cfRule>
    <cfRule type="cellIs" dxfId="378" priority="568" operator="greaterThanOrEqual">
      <formula>20</formula>
    </cfRule>
  </conditionalFormatting>
  <conditionalFormatting sqref="B115 B70:D70 F70 H70:I70 K70:N70 D115:H115">
    <cfRule type="cellIs" dxfId="377" priority="565" operator="lessThan">
      <formula>1</formula>
    </cfRule>
    <cfRule type="cellIs" dxfId="376" priority="566" operator="greaterThanOrEqual">
      <formula>1</formula>
    </cfRule>
  </conditionalFormatting>
  <conditionalFormatting sqref="B116 O26 B26:D26 F26:M26 B71:D71 F71 H71:I71 K71:N71 D116:H116">
    <cfRule type="cellIs" dxfId="375" priority="555" operator="lessThan">
      <formula>1.5</formula>
    </cfRule>
    <cfRule type="cellIs" dxfId="374" priority="556" operator="greaterThanOrEqual">
      <formula>1.5</formula>
    </cfRule>
  </conditionalFormatting>
  <conditionalFormatting sqref="B119 B74:D74 F74 H74:I74 K74:N74 D119:H119">
    <cfRule type="cellIs" dxfId="373" priority="541" operator="lessThan">
      <formula>0.005</formula>
    </cfRule>
    <cfRule type="cellIs" dxfId="372" priority="542" operator="greaterThanOrEqual">
      <formula>0.005</formula>
    </cfRule>
  </conditionalFormatting>
  <conditionalFormatting sqref="B120 O31 B31:D31 F31:M31 B75:D75 F75 H75:I75 K75:N75 D120:H120">
    <cfRule type="cellIs" dxfId="371" priority="455" operator="lessThan">
      <formula>105</formula>
    </cfRule>
    <cfRule type="cellIs" dxfId="370" priority="456" operator="greaterThanOrEqual">
      <formula>105</formula>
    </cfRule>
  </conditionalFormatting>
  <conditionalFormatting sqref="B121 O32 B32:D32 F32:M32 B76:D76 F76 H76:I76 K76:N76 D121:H121">
    <cfRule type="cellIs" dxfId="369" priority="531" operator="greaterThanOrEqual">
      <formula>8</formula>
    </cfRule>
    <cfRule type="cellIs" dxfId="368" priority="532" operator="lessThan">
      <formula>8</formula>
    </cfRule>
  </conditionalFormatting>
  <conditionalFormatting sqref="B122:B123 O33:O34 B33:D34 F33:M34 B77:D78 F77:F78 H77:I78 K77:N78 D122:H123">
    <cfRule type="cellIs" dxfId="367" priority="519" operator="greaterThanOrEqual">
      <formula>60</formula>
    </cfRule>
    <cfRule type="cellIs" dxfId="366" priority="520" operator="lessThan">
      <formula>60</formula>
    </cfRule>
  </conditionalFormatting>
  <conditionalFormatting sqref="B124 O35 B35:D35 F35:M35 B79:D79 F79 H79:I79 K79:N79 D124:H124">
    <cfRule type="cellIs" dxfId="365" priority="509" operator="greaterThanOrEqual">
      <formula>65</formula>
    </cfRule>
    <cfRule type="cellIs" dxfId="364" priority="510" operator="lessThan">
      <formula>65</formula>
    </cfRule>
  </conditionalFormatting>
  <conditionalFormatting sqref="B125 O36 B36:D36 F36:M36 B80:D80 F80 H80:I80 K80:N80 D125:H125">
    <cfRule type="cellIs" dxfId="363" priority="507" operator="greaterThanOrEqual">
      <formula>0.08</formula>
    </cfRule>
    <cfRule type="cellIs" dxfId="362" priority="508" operator="lessThan">
      <formula>0.08</formula>
    </cfRule>
  </conditionalFormatting>
  <conditionalFormatting sqref="B126 B81:D81 F81 H81:I81 K81:N81 D126:H126">
    <cfRule type="cellIs" dxfId="361" priority="497" operator="greaterThanOrEqual">
      <formula>0.3</formula>
    </cfRule>
    <cfRule type="cellIs" dxfId="360" priority="498" operator="lessThan">
      <formula>0.3</formula>
    </cfRule>
  </conditionalFormatting>
  <conditionalFormatting sqref="O8:T8 B8:D8 F8:M8">
    <cfRule type="cellIs" dxfId="359" priority="625" operator="greaterThanOrEqual">
      <formula>17%</formula>
    </cfRule>
    <cfRule type="cellIs" dxfId="358" priority="626" operator="lessThan">
      <formula>17%</formula>
    </cfRule>
  </conditionalFormatting>
  <conditionalFormatting sqref="P9:T9">
    <cfRule type="cellIs" dxfId="357" priority="494" operator="lessThan">
      <formula>4%</formula>
    </cfRule>
    <cfRule type="cellIs" dxfId="356" priority="495" operator="greaterThanOrEqual">
      <formula>4%</formula>
    </cfRule>
  </conditionalFormatting>
  <conditionalFormatting sqref="O10:T10 B10:D10 F10:M10">
    <cfRule type="cellIs" dxfId="355" priority="621" operator="greaterThanOrEqual">
      <formula>3%</formula>
    </cfRule>
    <cfRule type="cellIs" dxfId="354" priority="622" operator="lessThan">
      <formula>3%</formula>
    </cfRule>
  </conditionalFormatting>
  <conditionalFormatting sqref="O11:T11 B11:D11 F11:M11">
    <cfRule type="cellIs" dxfId="353" priority="619" operator="lessThan">
      <formula>1.5%</formula>
    </cfRule>
    <cfRule type="cellIs" dxfId="352" priority="620" operator="greaterThanOrEqual">
      <formula>1.5%</formula>
    </cfRule>
  </conditionalFormatting>
  <conditionalFormatting sqref="O12:T12 B12:D12 F12:M12">
    <cfRule type="cellIs" dxfId="351" priority="617" operator="greaterThanOrEqual">
      <formula>0.7%</formula>
    </cfRule>
    <cfRule type="cellIs" dxfId="350" priority="618" operator="lessThan">
      <formula>0.7%</formula>
    </cfRule>
  </conditionalFormatting>
  <conditionalFormatting sqref="O13:T13 B13:D13 F13:M13">
    <cfRule type="cellIs" dxfId="349" priority="615" operator="lessThan">
      <formula>0.8%</formula>
    </cfRule>
    <cfRule type="cellIs" dxfId="348" priority="616" operator="greaterThanOrEqual">
      <formula>0.8%</formula>
    </cfRule>
  </conditionalFormatting>
  <conditionalFormatting sqref="P14:T14">
    <cfRule type="cellIs" dxfId="347" priority="613" operator="greaterThanOrEqual">
      <formula>0.35%</formula>
    </cfRule>
    <cfRule type="cellIs" dxfId="346" priority="614" operator="lessThan">
      <formula>0.35%</formula>
    </cfRule>
  </conditionalFormatting>
  <conditionalFormatting sqref="O15:T15 B15:D15 F15:M15">
    <cfRule type="cellIs" dxfId="345" priority="611" operator="lessThan">
      <formula>0.15%</formula>
    </cfRule>
    <cfRule type="cellIs" dxfId="344" priority="612" operator="greaterThanOrEqual">
      <formula>0.15%</formula>
    </cfRule>
  </conditionalFormatting>
  <conditionalFormatting sqref="P16:T16">
    <cfRule type="cellIs" dxfId="343" priority="460" operator="greaterThanOrEqual">
      <formula>0.35%</formula>
    </cfRule>
    <cfRule type="cellIs" dxfId="342" priority="461" operator="lessThan">
      <formula>0.35%</formula>
    </cfRule>
  </conditionalFormatting>
  <conditionalFormatting sqref="O19:T19 B19:D19 F19:M19 B63:D63 F63 H63:I63 K63:N63">
    <cfRule type="cellIs" dxfId="341" priority="407" operator="lessThan">
      <formula>10000</formula>
    </cfRule>
    <cfRule type="cellIs" dxfId="340" priority="408" operator="greaterThanOrEqual">
      <formula>10000</formula>
    </cfRule>
  </conditionalFormatting>
  <conditionalFormatting sqref="O20:T20 B20:D20 F20:M20 B64:D64 F64 H64:I64 K64:N64">
    <cfRule type="cellIs" dxfId="339" priority="405" operator="lessThan">
      <formula>1500</formula>
    </cfRule>
    <cfRule type="cellIs" dxfId="338" priority="406" operator="greaterThanOrEqual">
      <formula>1500</formula>
    </cfRule>
  </conditionalFormatting>
  <conditionalFormatting sqref="O21:T21 B21:D21 F21:M21">
    <cfRule type="cellIs" dxfId="337" priority="441" operator="lessThan">
      <formula>18</formula>
    </cfRule>
    <cfRule type="cellIs" dxfId="336" priority="442" operator="greaterThanOrEqual">
      <formula>18</formula>
    </cfRule>
  </conditionalFormatting>
  <conditionalFormatting sqref="P22:T22">
    <cfRule type="cellIs" dxfId="335" priority="439" operator="lessThan">
      <formula>2</formula>
    </cfRule>
    <cfRule type="cellIs" dxfId="334" priority="440" operator="greaterThanOrEqual">
      <formula>2</formula>
    </cfRule>
  </conditionalFormatting>
  <conditionalFormatting sqref="P23:T23">
    <cfRule type="cellIs" dxfId="333" priority="437" operator="lessThan">
      <formula>0.4</formula>
    </cfRule>
    <cfRule type="cellIs" dxfId="332" priority="438" operator="greaterThanOrEqual">
      <formula>0.4</formula>
    </cfRule>
  </conditionalFormatting>
  <conditionalFormatting sqref="P24:T24">
    <cfRule type="cellIs" dxfId="331" priority="435" operator="lessThan">
      <formula>2.5</formula>
    </cfRule>
    <cfRule type="cellIs" dxfId="330" priority="436" operator="greaterThanOrEqual">
      <formula>2.5</formula>
    </cfRule>
  </conditionalFormatting>
  <conditionalFormatting sqref="O25:T25 B25:D25 F25:M25">
    <cfRule type="cellIs" dxfId="329" priority="433" operator="lessThan">
      <formula>25</formula>
    </cfRule>
    <cfRule type="cellIs" dxfId="328" priority="434" operator="greaterThanOrEqual">
      <formula>25</formula>
    </cfRule>
  </conditionalFormatting>
  <conditionalFormatting sqref="P26:T26">
    <cfRule type="cellIs" dxfId="327" priority="431" operator="lessThan">
      <formula>1.5</formula>
    </cfRule>
    <cfRule type="cellIs" dxfId="326" priority="432" operator="greaterThanOrEqual">
      <formula>1.5</formula>
    </cfRule>
  </conditionalFormatting>
  <conditionalFormatting sqref="O27:T27 B27:D27 F27:M27">
    <cfRule type="cellIs" dxfId="325" priority="429" operator="lessThan">
      <formula>4.2</formula>
    </cfRule>
    <cfRule type="cellIs" dxfId="324" priority="430" operator="greaterThanOrEqual">
      <formula>4.2</formula>
    </cfRule>
  </conditionalFormatting>
  <conditionalFormatting sqref="P28:T28">
    <cfRule type="cellIs" dxfId="323" priority="427" operator="lessThan">
      <formula>0.2</formula>
    </cfRule>
    <cfRule type="cellIs" dxfId="322" priority="428" operator="greaterThanOrEqual">
      <formula>0.2</formula>
    </cfRule>
  </conditionalFormatting>
  <conditionalFormatting sqref="P29:T29">
    <cfRule type="cellIs" dxfId="321" priority="425" operator="lessThan">
      <formula>2.5</formula>
    </cfRule>
    <cfRule type="cellIs" dxfId="320" priority="426" operator="greaterThanOrEqual">
      <formula>2.5</formula>
    </cfRule>
  </conditionalFormatting>
  <conditionalFormatting sqref="O30:T30 B30:D30 F30:M30">
    <cfRule type="cellIs" dxfId="319" priority="423" operator="lessThan">
      <formula>0.03</formula>
    </cfRule>
    <cfRule type="cellIs" dxfId="318" priority="424" operator="greaterThanOrEqual">
      <formula>0.03</formula>
    </cfRule>
  </conditionalFormatting>
  <conditionalFormatting sqref="P31:T31">
    <cfRule type="cellIs" dxfId="317" priority="449" operator="lessThan">
      <formula>105</formula>
    </cfRule>
    <cfRule type="cellIs" dxfId="316" priority="452" operator="greaterThanOrEqual">
      <formula>105</formula>
    </cfRule>
  </conditionalFormatting>
  <conditionalFormatting sqref="P32:T32">
    <cfRule type="cellIs" dxfId="315" priority="450" operator="greaterThanOrEqual">
      <formula>8</formula>
    </cfRule>
    <cfRule type="cellIs" dxfId="314" priority="451" operator="lessThan">
      <formula>8</formula>
    </cfRule>
  </conditionalFormatting>
  <conditionalFormatting sqref="P33:T34">
    <cfRule type="cellIs" dxfId="313" priority="517" operator="greaterThanOrEqual">
      <formula>60</formula>
    </cfRule>
    <cfRule type="cellIs" dxfId="312" priority="518" operator="lessThan">
      <formula>60</formula>
    </cfRule>
  </conditionalFormatting>
  <conditionalFormatting sqref="P35:T35">
    <cfRule type="cellIs" dxfId="311" priority="511" operator="greaterThanOrEqual">
      <formula>65</formula>
    </cfRule>
    <cfRule type="cellIs" dxfId="310" priority="512" operator="lessThan">
      <formula>65</formula>
    </cfRule>
  </conditionalFormatting>
  <conditionalFormatting sqref="P36:T36">
    <cfRule type="cellIs" dxfId="309" priority="505" operator="greaterThanOrEqual">
      <formula>0.08</formula>
    </cfRule>
    <cfRule type="cellIs" dxfId="308" priority="506" operator="lessThan">
      <formula>0.08</formula>
    </cfRule>
  </conditionalFormatting>
  <conditionalFormatting sqref="O37:T37 B37:D37 F37:M37">
    <cfRule type="cellIs" dxfId="307" priority="410" operator="greaterThanOrEqual">
      <formula>0.15</formula>
    </cfRule>
    <cfRule type="cellIs" dxfId="306" priority="411" operator="lessThan">
      <formula>0.15</formula>
    </cfRule>
  </conditionalFormatting>
  <conditionalFormatting sqref="L74 I74">
    <cfRule type="cellIs" dxfId="305" priority="453" operator="lessThan">
      <formula>0.021</formula>
    </cfRule>
    <cfRule type="cellIs" dxfId="304" priority="454" operator="greaterThanOrEqual">
      <formula>0.021</formula>
    </cfRule>
  </conditionalFormatting>
  <conditionalFormatting sqref="C97">
    <cfRule type="cellIs" dxfId="303" priority="365" operator="lessThan">
      <formula>16.5%</formula>
    </cfRule>
    <cfRule type="cellIs" dxfId="302" priority="366" operator="greaterThanOrEqual">
      <formula>16.5%</formula>
    </cfRule>
  </conditionalFormatting>
  <conditionalFormatting sqref="C102">
    <cfRule type="cellIs" dxfId="301" priority="359" operator="lessThan">
      <formula>3.25%</formula>
    </cfRule>
    <cfRule type="cellIs" dxfId="300" priority="360" operator="greaterThanOrEqual">
      <formula>3.25%</formula>
    </cfRule>
  </conditionalFormatting>
  <conditionalFormatting sqref="C108">
    <cfRule type="cellIs" dxfId="299" priority="401" operator="greaterThanOrEqual">
      <formula>10000</formula>
    </cfRule>
    <cfRule type="cellIs" dxfId="298" priority="402" operator="lessThan">
      <formula>10000</formula>
    </cfRule>
  </conditionalFormatting>
  <conditionalFormatting sqref="C109">
    <cfRule type="cellIs" dxfId="297" priority="399" operator="greaterThanOrEqual">
      <formula>1500</formula>
    </cfRule>
    <cfRule type="cellIs" dxfId="296" priority="400" operator="lessThan">
      <formula>1500</formula>
    </cfRule>
  </conditionalFormatting>
  <conditionalFormatting sqref="C117">
    <cfRule type="cellIs" dxfId="295" priority="383" operator="lessThan">
      <formula>0.2</formula>
    </cfRule>
    <cfRule type="cellIs" dxfId="294" priority="384" operator="greaterThanOrEqual">
      <formula>0.2</formula>
    </cfRule>
  </conditionalFormatting>
  <conditionalFormatting sqref="C98:C99">
    <cfRule type="cellIs" dxfId="293" priority="367" operator="lessThan">
      <formula>4%</formula>
    </cfRule>
    <cfRule type="cellIs" dxfId="292" priority="368" operator="greaterThanOrEqual">
      <formula>4%</formula>
    </cfRule>
  </conditionalFormatting>
  <conditionalFormatting sqref="C100">
    <cfRule type="cellIs" dxfId="291" priority="363" operator="greaterThanOrEqual">
      <formula>3.5%</formula>
    </cfRule>
    <cfRule type="cellIs" dxfId="290" priority="364" operator="lessThan">
      <formula>3.5%</formula>
    </cfRule>
  </conditionalFormatting>
  <conditionalFormatting sqref="C101">
    <cfRule type="cellIs" dxfId="289" priority="361" operator="lessThan">
      <formula>0.7%</formula>
    </cfRule>
    <cfRule type="cellIs" dxfId="288" priority="362" operator="greaterThanOrEqual">
      <formula>0.7%</formula>
    </cfRule>
  </conditionalFormatting>
  <conditionalFormatting sqref="C104">
    <cfRule type="cellIs" dxfId="287" priority="357" operator="greaterThanOrEqual">
      <formula>0.15%</formula>
    </cfRule>
    <cfRule type="cellIs" dxfId="286" priority="358" operator="lessThan">
      <formula>0.15%</formula>
    </cfRule>
  </conditionalFormatting>
  <conditionalFormatting sqref="C110">
    <cfRule type="cellIs" dxfId="285" priority="397" operator="greaterThanOrEqual">
      <formula>18</formula>
    </cfRule>
    <cfRule type="cellIs" dxfId="284" priority="398" operator="lessThan">
      <formula>18</formula>
    </cfRule>
  </conditionalFormatting>
  <conditionalFormatting sqref="C111">
    <cfRule type="cellIs" dxfId="283" priority="395" operator="lessThan">
      <formula>2</formula>
    </cfRule>
    <cfRule type="cellIs" dxfId="282" priority="396" operator="greaterThanOrEqual">
      <formula>2</formula>
    </cfRule>
  </conditionalFormatting>
  <conditionalFormatting sqref="C112">
    <cfRule type="cellIs" dxfId="281" priority="393" operator="lessThan">
      <formula>0.4</formula>
    </cfRule>
    <cfRule type="cellIs" dxfId="280" priority="394" operator="greaterThanOrEqual">
      <formula>0.4</formula>
    </cfRule>
  </conditionalFormatting>
  <conditionalFormatting sqref="C113">
    <cfRule type="cellIs" dxfId="279" priority="391" operator="lessThan">
      <formula>2.5</formula>
    </cfRule>
    <cfRule type="cellIs" dxfId="278" priority="392" operator="greaterThanOrEqual">
      <formula>2.5</formula>
    </cfRule>
  </conditionalFormatting>
  <conditionalFormatting sqref="C114">
    <cfRule type="cellIs" dxfId="277" priority="389" operator="lessThan">
      <formula>20</formula>
    </cfRule>
    <cfRule type="cellIs" dxfId="276" priority="390" operator="greaterThanOrEqual">
      <formula>20</formula>
    </cfRule>
  </conditionalFormatting>
  <conditionalFormatting sqref="C115">
    <cfRule type="cellIs" dxfId="275" priority="387" operator="lessThan">
      <formula>1</formula>
    </cfRule>
    <cfRule type="cellIs" dxfId="274" priority="388" operator="greaterThanOrEqual">
      <formula>1</formula>
    </cfRule>
  </conditionalFormatting>
  <conditionalFormatting sqref="C116">
    <cfRule type="cellIs" dxfId="273" priority="385" operator="lessThan">
      <formula>1.5</formula>
    </cfRule>
    <cfRule type="cellIs" dxfId="272" priority="386" operator="greaterThanOrEqual">
      <formula>1.5</formula>
    </cfRule>
  </conditionalFormatting>
  <conditionalFormatting sqref="C118">
    <cfRule type="cellIs" dxfId="271" priority="381" operator="lessThan">
      <formula>2.5</formula>
    </cfRule>
    <cfRule type="cellIs" dxfId="270" priority="382" operator="greaterThanOrEqual">
      <formula>2.5</formula>
    </cfRule>
  </conditionalFormatting>
  <conditionalFormatting sqref="C119">
    <cfRule type="cellIs" dxfId="269" priority="379" operator="lessThan">
      <formula>0.005</formula>
    </cfRule>
    <cfRule type="cellIs" dxfId="268" priority="380" operator="greaterThanOrEqual">
      <formula>0.005</formula>
    </cfRule>
  </conditionalFormatting>
  <conditionalFormatting sqref="C120">
    <cfRule type="cellIs" dxfId="267" priority="353" operator="lessThan">
      <formula>105</formula>
    </cfRule>
    <cfRule type="cellIs" dxfId="266" priority="354" operator="greaterThanOrEqual">
      <formula>105</formula>
    </cfRule>
  </conditionalFormatting>
  <conditionalFormatting sqref="C121">
    <cfRule type="cellIs" dxfId="265" priority="377" operator="greaterThanOrEqual">
      <formula>8</formula>
    </cfRule>
    <cfRule type="cellIs" dxfId="264" priority="378" operator="lessThan">
      <formula>8</formula>
    </cfRule>
  </conditionalFormatting>
  <conditionalFormatting sqref="C122:C123">
    <cfRule type="cellIs" dxfId="263" priority="375" operator="greaterThanOrEqual">
      <formula>60</formula>
    </cfRule>
    <cfRule type="cellIs" dxfId="262" priority="376" operator="lessThan">
      <formula>60</formula>
    </cfRule>
  </conditionalFormatting>
  <conditionalFormatting sqref="C124">
    <cfRule type="cellIs" dxfId="261" priority="373" operator="greaterThanOrEqual">
      <formula>65</formula>
    </cfRule>
    <cfRule type="cellIs" dxfId="260" priority="374" operator="lessThan">
      <formula>65</formula>
    </cfRule>
  </conditionalFormatting>
  <conditionalFormatting sqref="C125">
    <cfRule type="cellIs" dxfId="259" priority="371" operator="greaterThanOrEqual">
      <formula>0.08</formula>
    </cfRule>
    <cfRule type="cellIs" dxfId="258" priority="372" operator="lessThan">
      <formula>0.08</formula>
    </cfRule>
  </conditionalFormatting>
  <conditionalFormatting sqref="C126">
    <cfRule type="cellIs" dxfId="257" priority="369" operator="greaterThanOrEqual">
      <formula>0.3</formula>
    </cfRule>
    <cfRule type="cellIs" dxfId="256" priority="370" operator="lessThan">
      <formula>0.3</formula>
    </cfRule>
  </conditionalFormatting>
  <conditionalFormatting sqref="C105">
    <cfRule type="cellIs" dxfId="255" priority="355" operator="greaterThanOrEqual">
      <formula>0.35%</formula>
    </cfRule>
    <cfRule type="cellIs" dxfId="254" priority="356" operator="lessThan">
      <formula>0.35%</formula>
    </cfRule>
  </conditionalFormatting>
  <conditionalFormatting sqref="C103">
    <cfRule type="cellIs" dxfId="253" priority="351" operator="greaterThanOrEqual">
      <formula>0.15%</formula>
    </cfRule>
    <cfRule type="cellIs" dxfId="252" priority="352" operator="lessThan">
      <formula>0.15%</formula>
    </cfRule>
  </conditionalFormatting>
  <conditionalFormatting sqref="N8">
    <cfRule type="cellIs" dxfId="251" priority="349" operator="greaterThanOrEqual">
      <formula>17%</formula>
    </cfRule>
    <cfRule type="cellIs" dxfId="250" priority="350" operator="lessThan">
      <formula>17%</formula>
    </cfRule>
  </conditionalFormatting>
  <conditionalFormatting sqref="N9">
    <cfRule type="cellIs" dxfId="249" priority="329" operator="lessThan">
      <formula>4%</formula>
    </cfRule>
    <cfRule type="cellIs" dxfId="248" priority="330" operator="greaterThanOrEqual">
      <formula>4%</formula>
    </cfRule>
  </conditionalFormatting>
  <conditionalFormatting sqref="N10">
    <cfRule type="cellIs" dxfId="247" priority="347" operator="greaterThanOrEqual">
      <formula>3%</formula>
    </cfRule>
    <cfRule type="cellIs" dxfId="246" priority="348" operator="lessThan">
      <formula>3%</formula>
    </cfRule>
  </conditionalFormatting>
  <conditionalFormatting sqref="N11">
    <cfRule type="cellIs" dxfId="245" priority="345" operator="lessThan">
      <formula>1.5%</formula>
    </cfRule>
    <cfRule type="cellIs" dxfId="244" priority="346" operator="greaterThanOrEqual">
      <formula>1.5%</formula>
    </cfRule>
  </conditionalFormatting>
  <conditionalFormatting sqref="N12">
    <cfRule type="cellIs" dxfId="243" priority="343" operator="greaterThanOrEqual">
      <formula>0.7%</formula>
    </cfRule>
    <cfRule type="cellIs" dxfId="242" priority="344" operator="lessThan">
      <formula>0.7%</formula>
    </cfRule>
  </conditionalFormatting>
  <conditionalFormatting sqref="N13">
    <cfRule type="cellIs" dxfId="241" priority="341" operator="lessThan">
      <formula>0.8%</formula>
    </cfRule>
    <cfRule type="cellIs" dxfId="240" priority="342" operator="greaterThanOrEqual">
      <formula>0.8%</formula>
    </cfRule>
  </conditionalFormatting>
  <conditionalFormatting sqref="N14">
    <cfRule type="cellIs" dxfId="239" priority="339" operator="greaterThanOrEqual">
      <formula>0.35%</formula>
    </cfRule>
    <cfRule type="cellIs" dxfId="238" priority="340" operator="lessThan">
      <formula>0.35%</formula>
    </cfRule>
  </conditionalFormatting>
  <conditionalFormatting sqref="N15">
    <cfRule type="cellIs" dxfId="237" priority="337" operator="lessThan">
      <formula>0.15%</formula>
    </cfRule>
    <cfRule type="cellIs" dxfId="236" priority="338" operator="greaterThanOrEqual">
      <formula>0.15%</formula>
    </cfRule>
  </conditionalFormatting>
  <conditionalFormatting sqref="N16">
    <cfRule type="cellIs" dxfId="235" priority="327" operator="greaterThanOrEqual">
      <formula>0.35%</formula>
    </cfRule>
    <cfRule type="cellIs" dxfId="234" priority="328" operator="lessThan">
      <formula>0.35%</formula>
    </cfRule>
  </conditionalFormatting>
  <conditionalFormatting sqref="N19">
    <cfRule type="cellIs" dxfId="233" priority="299" operator="lessThan">
      <formula>10000</formula>
    </cfRule>
    <cfRule type="cellIs" dxfId="232" priority="300" operator="greaterThanOrEqual">
      <formula>10000</formula>
    </cfRule>
  </conditionalFormatting>
  <conditionalFormatting sqref="N20">
    <cfRule type="cellIs" dxfId="231" priority="297" operator="lessThan">
      <formula>1500</formula>
    </cfRule>
    <cfRule type="cellIs" dxfId="230" priority="298" operator="greaterThanOrEqual">
      <formula>1500</formula>
    </cfRule>
  </conditionalFormatting>
  <conditionalFormatting sqref="N21">
    <cfRule type="cellIs" dxfId="229" priority="321" operator="lessThan">
      <formula>18</formula>
    </cfRule>
    <cfRule type="cellIs" dxfId="228" priority="322" operator="greaterThanOrEqual">
      <formula>18</formula>
    </cfRule>
  </conditionalFormatting>
  <conditionalFormatting sqref="N22">
    <cfRule type="cellIs" dxfId="227" priority="319" operator="lessThan">
      <formula>2</formula>
    </cfRule>
    <cfRule type="cellIs" dxfId="226" priority="320" operator="greaterThanOrEqual">
      <formula>2</formula>
    </cfRule>
  </conditionalFormatting>
  <conditionalFormatting sqref="N23">
    <cfRule type="cellIs" dxfId="225" priority="317" operator="lessThan">
      <formula>0.4</formula>
    </cfRule>
    <cfRule type="cellIs" dxfId="224" priority="318" operator="greaterThanOrEqual">
      <formula>0.4</formula>
    </cfRule>
  </conditionalFormatting>
  <conditionalFormatting sqref="N24">
    <cfRule type="cellIs" dxfId="223" priority="315" operator="lessThan">
      <formula>2.5</formula>
    </cfRule>
    <cfRule type="cellIs" dxfId="222" priority="316" operator="greaterThanOrEqual">
      <formula>2.5</formula>
    </cfRule>
  </conditionalFormatting>
  <conditionalFormatting sqref="N25">
    <cfRule type="cellIs" dxfId="221" priority="313" operator="lessThan">
      <formula>25</formula>
    </cfRule>
    <cfRule type="cellIs" dxfId="220" priority="314" operator="greaterThanOrEqual">
      <formula>25</formula>
    </cfRule>
  </conditionalFormatting>
  <conditionalFormatting sqref="N26">
    <cfRule type="cellIs" dxfId="219" priority="311" operator="lessThan">
      <formula>1.5</formula>
    </cfRule>
    <cfRule type="cellIs" dxfId="218" priority="312" operator="greaterThanOrEqual">
      <formula>1.5</formula>
    </cfRule>
  </conditionalFormatting>
  <conditionalFormatting sqref="N27">
    <cfRule type="cellIs" dxfId="217" priority="309" operator="lessThan">
      <formula>4.2</formula>
    </cfRule>
    <cfRule type="cellIs" dxfId="216" priority="310" operator="greaterThanOrEqual">
      <formula>4.2</formula>
    </cfRule>
  </conditionalFormatting>
  <conditionalFormatting sqref="N28">
    <cfRule type="cellIs" dxfId="215" priority="307" operator="lessThan">
      <formula>0.2</formula>
    </cfRule>
    <cfRule type="cellIs" dxfId="214" priority="308" operator="greaterThanOrEqual">
      <formula>0.2</formula>
    </cfRule>
  </conditionalFormatting>
  <conditionalFormatting sqref="N29">
    <cfRule type="cellIs" dxfId="213" priority="305" operator="lessThan">
      <formula>2.5</formula>
    </cfRule>
    <cfRule type="cellIs" dxfId="212" priority="306" operator="greaterThanOrEqual">
      <formula>2.5</formula>
    </cfRule>
  </conditionalFormatting>
  <conditionalFormatting sqref="N30">
    <cfRule type="cellIs" dxfId="211" priority="303" operator="lessThan">
      <formula>0.03</formula>
    </cfRule>
    <cfRule type="cellIs" dxfId="210" priority="304" operator="greaterThanOrEqual">
      <formula>0.03</formula>
    </cfRule>
  </conditionalFormatting>
  <conditionalFormatting sqref="N31">
    <cfRule type="cellIs" dxfId="209" priority="323" operator="lessThan">
      <formula>105</formula>
    </cfRule>
    <cfRule type="cellIs" dxfId="208" priority="326" operator="greaterThanOrEqual">
      <formula>105</formula>
    </cfRule>
  </conditionalFormatting>
  <conditionalFormatting sqref="N32">
    <cfRule type="cellIs" dxfId="207" priority="324" operator="greaterThanOrEqual">
      <formula>8</formula>
    </cfRule>
    <cfRule type="cellIs" dxfId="206" priority="325" operator="lessThan">
      <formula>8</formula>
    </cfRule>
  </conditionalFormatting>
  <conditionalFormatting sqref="N33:N34">
    <cfRule type="cellIs" dxfId="205" priority="335" operator="greaterThanOrEqual">
      <formula>60</formula>
    </cfRule>
    <cfRule type="cellIs" dxfId="204" priority="336" operator="lessThan">
      <formula>60</formula>
    </cfRule>
  </conditionalFormatting>
  <conditionalFormatting sqref="N35">
    <cfRule type="cellIs" dxfId="203" priority="333" operator="greaterThanOrEqual">
      <formula>65</formula>
    </cfRule>
    <cfRule type="cellIs" dxfId="202" priority="334" operator="lessThan">
      <formula>65</formula>
    </cfRule>
  </conditionalFormatting>
  <conditionalFormatting sqref="N36">
    <cfRule type="cellIs" dxfId="201" priority="331" operator="greaterThanOrEqual">
      <formula>0.08</formula>
    </cfRule>
    <cfRule type="cellIs" dxfId="200" priority="332" operator="lessThan">
      <formula>0.08</formula>
    </cfRule>
  </conditionalFormatting>
  <conditionalFormatting sqref="N37">
    <cfRule type="cellIs" dxfId="199" priority="301" operator="greaterThanOrEqual">
      <formula>0.15</formula>
    </cfRule>
    <cfRule type="cellIs" dxfId="198" priority="302" operator="lessThan">
      <formula>0.15</formula>
    </cfRule>
  </conditionalFormatting>
  <conditionalFormatting sqref="E19">
    <cfRule type="cellIs" dxfId="197" priority="199" operator="lessThan">
      <formula>10000</formula>
    </cfRule>
    <cfRule type="cellIs" dxfId="196" priority="200" operator="greaterThanOrEqual">
      <formula>10000</formula>
    </cfRule>
  </conditionalFormatting>
  <conditionalFormatting sqref="E20">
    <cfRule type="cellIs" dxfId="195" priority="197" operator="lessThan">
      <formula>1500</formula>
    </cfRule>
    <cfRule type="cellIs" dxfId="194" priority="198" operator="greaterThanOrEqual">
      <formula>1500</formula>
    </cfRule>
  </conditionalFormatting>
  <conditionalFormatting sqref="E30">
    <cfRule type="cellIs" dxfId="193" priority="203" operator="lessThan">
      <formula>0.03</formula>
    </cfRule>
    <cfRule type="cellIs" dxfId="192" priority="204" operator="greaterThanOrEqual">
      <formula>0.03</formula>
    </cfRule>
  </conditionalFormatting>
  <conditionalFormatting sqref="E37">
    <cfRule type="cellIs" dxfId="191" priority="201" operator="greaterThanOrEqual">
      <formula>0.15</formula>
    </cfRule>
    <cfRule type="cellIs" dxfId="190" priority="202" operator="lessThan">
      <formula>0.15</formula>
    </cfRule>
  </conditionalFormatting>
  <conditionalFormatting sqref="E14 E16">
    <cfRule type="cellIs" dxfId="189" priority="213" operator="greaterThanOrEqual">
      <formula>0.35%</formula>
    </cfRule>
    <cfRule type="cellIs" dxfId="188" priority="214" operator="lessThan">
      <formula>0.35%</formula>
    </cfRule>
  </conditionalFormatting>
  <conditionalFormatting sqref="E28">
    <cfRule type="cellIs" dxfId="187" priority="225" operator="lessThan">
      <formula>0.2</formula>
    </cfRule>
    <cfRule type="cellIs" dxfId="186" priority="226" operator="greaterThanOrEqual">
      <formula>0.2</formula>
    </cfRule>
  </conditionalFormatting>
  <conditionalFormatting sqref="E9">
    <cfRule type="cellIs" dxfId="185" priority="215" operator="lessThan">
      <formula>4%</formula>
    </cfRule>
    <cfRule type="cellIs" dxfId="184" priority="216" operator="greaterThanOrEqual">
      <formula>4%</formula>
    </cfRule>
  </conditionalFormatting>
  <conditionalFormatting sqref="E22">
    <cfRule type="cellIs" dxfId="183" priority="233" operator="lessThan">
      <formula>2</formula>
    </cfRule>
    <cfRule type="cellIs" dxfId="182" priority="234" operator="greaterThanOrEqual">
      <formula>2</formula>
    </cfRule>
  </conditionalFormatting>
  <conditionalFormatting sqref="E23">
    <cfRule type="cellIs" dxfId="181" priority="231" operator="lessThan">
      <formula>0.4</formula>
    </cfRule>
    <cfRule type="cellIs" dxfId="180" priority="232" operator="greaterThanOrEqual">
      <formula>0.4</formula>
    </cfRule>
  </conditionalFormatting>
  <conditionalFormatting sqref="E24 E29">
    <cfRule type="cellIs" dxfId="179" priority="229" operator="lessThan">
      <formula>2.5</formula>
    </cfRule>
    <cfRule type="cellIs" dxfId="178" priority="230" operator="greaterThanOrEqual">
      <formula>2.5</formula>
    </cfRule>
  </conditionalFormatting>
  <conditionalFormatting sqref="E26">
    <cfRule type="cellIs" dxfId="177" priority="227" operator="lessThan">
      <formula>1.5</formula>
    </cfRule>
    <cfRule type="cellIs" dxfId="176" priority="228" operator="greaterThanOrEqual">
      <formula>1.5</formula>
    </cfRule>
  </conditionalFormatting>
  <conditionalFormatting sqref="E31">
    <cfRule type="cellIs" dxfId="175" priority="211" operator="lessThan">
      <formula>105</formula>
    </cfRule>
    <cfRule type="cellIs" dxfId="174" priority="212" operator="greaterThanOrEqual">
      <formula>105</formula>
    </cfRule>
  </conditionalFormatting>
  <conditionalFormatting sqref="E32">
    <cfRule type="cellIs" dxfId="173" priority="223" operator="greaterThanOrEqual">
      <formula>8</formula>
    </cfRule>
    <cfRule type="cellIs" dxfId="172" priority="224" operator="lessThan">
      <formula>8</formula>
    </cfRule>
  </conditionalFormatting>
  <conditionalFormatting sqref="E33:E34">
    <cfRule type="cellIs" dxfId="171" priority="221" operator="greaterThanOrEqual">
      <formula>60</formula>
    </cfRule>
    <cfRule type="cellIs" dxfId="170" priority="222" operator="lessThan">
      <formula>60</formula>
    </cfRule>
  </conditionalFormatting>
  <conditionalFormatting sqref="E35">
    <cfRule type="cellIs" dxfId="169" priority="219" operator="greaterThanOrEqual">
      <formula>65</formula>
    </cfRule>
    <cfRule type="cellIs" dxfId="168" priority="220" operator="lessThan">
      <formula>65</formula>
    </cfRule>
  </conditionalFormatting>
  <conditionalFormatting sqref="E36">
    <cfRule type="cellIs" dxfId="167" priority="217" operator="greaterThanOrEqual">
      <formula>0.08</formula>
    </cfRule>
    <cfRule type="cellIs" dxfId="166" priority="218" operator="lessThan">
      <formula>0.08</formula>
    </cfRule>
  </conditionalFormatting>
  <conditionalFormatting sqref="E8">
    <cfRule type="cellIs" dxfId="165" priority="245" operator="greaterThanOrEqual">
      <formula>17%</formula>
    </cfRule>
    <cfRule type="cellIs" dxfId="164" priority="246" operator="lessThan">
      <formula>17%</formula>
    </cfRule>
  </conditionalFormatting>
  <conditionalFormatting sqref="E10">
    <cfRule type="cellIs" dxfId="163" priority="243" operator="greaterThanOrEqual">
      <formula>3%</formula>
    </cfRule>
    <cfRule type="cellIs" dxfId="162" priority="244" operator="lessThan">
      <formula>3%</formula>
    </cfRule>
  </conditionalFormatting>
  <conditionalFormatting sqref="E11">
    <cfRule type="cellIs" dxfId="161" priority="241" operator="lessThan">
      <formula>1.5%</formula>
    </cfRule>
    <cfRule type="cellIs" dxfId="160" priority="242" operator="greaterThanOrEqual">
      <formula>1.5%</formula>
    </cfRule>
  </conditionalFormatting>
  <conditionalFormatting sqref="E12">
    <cfRule type="cellIs" dxfId="159" priority="239" operator="greaterThanOrEqual">
      <formula>0.7%</formula>
    </cfRule>
    <cfRule type="cellIs" dxfId="158" priority="240" operator="lessThan">
      <formula>0.7%</formula>
    </cfRule>
  </conditionalFormatting>
  <conditionalFormatting sqref="E13">
    <cfRule type="cellIs" dxfId="157" priority="237" operator="lessThan">
      <formula>0.8%</formula>
    </cfRule>
    <cfRule type="cellIs" dxfId="156" priority="238" operator="greaterThanOrEqual">
      <formula>0.8%</formula>
    </cfRule>
  </conditionalFormatting>
  <conditionalFormatting sqref="E15">
    <cfRule type="cellIs" dxfId="155" priority="235" operator="lessThan">
      <formula>0.15%</formula>
    </cfRule>
    <cfRule type="cellIs" dxfId="154" priority="236" operator="greaterThanOrEqual">
      <formula>0.15%</formula>
    </cfRule>
  </conditionalFormatting>
  <conditionalFormatting sqref="E21">
    <cfRule type="cellIs" dxfId="153" priority="209" operator="lessThan">
      <formula>18</formula>
    </cfRule>
    <cfRule type="cellIs" dxfId="152" priority="210" operator="greaterThanOrEqual">
      <formula>18</formula>
    </cfRule>
  </conditionalFormatting>
  <conditionalFormatting sqref="E25">
    <cfRule type="cellIs" dxfId="151" priority="207" operator="lessThan">
      <formula>25</formula>
    </cfRule>
    <cfRule type="cellIs" dxfId="150" priority="208" operator="greaterThanOrEqual">
      <formula>25</formula>
    </cfRule>
  </conditionalFormatting>
  <conditionalFormatting sqref="E27">
    <cfRule type="cellIs" dxfId="149" priority="205" operator="lessThan">
      <formula>4.2</formula>
    </cfRule>
    <cfRule type="cellIs" dxfId="148" priority="206" operator="greaterThanOrEqual">
      <formula>4.2</formula>
    </cfRule>
  </conditionalFormatting>
  <conditionalFormatting sqref="E52">
    <cfRule type="cellIs" dxfId="147" priority="165" operator="lessThan">
      <formula>15%</formula>
    </cfRule>
    <cfRule type="cellIs" dxfId="146" priority="166" operator="greaterThanOrEqual">
      <formula>15%</formula>
    </cfRule>
  </conditionalFormatting>
  <conditionalFormatting sqref="E53:E54">
    <cfRule type="cellIs" dxfId="145" priority="167" operator="lessThan">
      <formula>4%</formula>
    </cfRule>
    <cfRule type="cellIs" dxfId="144" priority="168" operator="greaterThanOrEqual">
      <formula>4%</formula>
    </cfRule>
  </conditionalFormatting>
  <conditionalFormatting sqref="E55">
    <cfRule type="cellIs" dxfId="143" priority="163" operator="greaterThanOrEqual">
      <formula>3.5%</formula>
    </cfRule>
    <cfRule type="cellIs" dxfId="142" priority="164" operator="lessThan">
      <formula>3.5%</formula>
    </cfRule>
  </conditionalFormatting>
  <conditionalFormatting sqref="E56">
    <cfRule type="cellIs" dxfId="141" priority="161" operator="lessThan">
      <formula>0.7%</formula>
    </cfRule>
    <cfRule type="cellIs" dxfId="140" priority="162" operator="greaterThanOrEqual">
      <formula>0.7%</formula>
    </cfRule>
  </conditionalFormatting>
  <conditionalFormatting sqref="E57">
    <cfRule type="cellIs" dxfId="139" priority="159" operator="greaterThanOrEqual">
      <formula>3.25%</formula>
    </cfRule>
    <cfRule type="cellIs" dxfId="138" priority="160" operator="lessThan">
      <formula>3.25%</formula>
    </cfRule>
  </conditionalFormatting>
  <conditionalFormatting sqref="E58">
    <cfRule type="cellIs" dxfId="137" priority="157" operator="lessThan">
      <formula>0.35%</formula>
    </cfRule>
    <cfRule type="cellIs" dxfId="136" priority="158" operator="greaterThanOrEqual">
      <formula>0.35%</formula>
    </cfRule>
  </conditionalFormatting>
  <conditionalFormatting sqref="E59">
    <cfRule type="cellIs" dxfId="135" priority="155" operator="greaterThanOrEqual">
      <formula>0.15%</formula>
    </cfRule>
    <cfRule type="cellIs" dxfId="134" priority="156" operator="lessThan">
      <formula>0.15%</formula>
    </cfRule>
  </conditionalFormatting>
  <conditionalFormatting sqref="E60">
    <cfRule type="cellIs" dxfId="133" priority="153" operator="lessThan">
      <formula>0.35%</formula>
    </cfRule>
    <cfRule type="cellIs" dxfId="132" priority="154" operator="greaterThanOrEqual">
      <formula>0.35%</formula>
    </cfRule>
  </conditionalFormatting>
  <conditionalFormatting sqref="E65">
    <cfRule type="cellIs" dxfId="131" priority="195" operator="greaterThanOrEqual">
      <formula>18</formula>
    </cfRule>
    <cfRule type="cellIs" dxfId="130" priority="196" operator="lessThan">
      <formula>18</formula>
    </cfRule>
  </conditionalFormatting>
  <conditionalFormatting sqref="E66">
    <cfRule type="cellIs" dxfId="129" priority="193" operator="lessThan">
      <formula>2</formula>
    </cfRule>
    <cfRule type="cellIs" dxfId="128" priority="194" operator="greaterThanOrEqual">
      <formula>2</formula>
    </cfRule>
  </conditionalFormatting>
  <conditionalFormatting sqref="E67">
    <cfRule type="cellIs" dxfId="127" priority="191" operator="lessThan">
      <formula>0.4</formula>
    </cfRule>
    <cfRule type="cellIs" dxfId="126" priority="192" operator="greaterThanOrEqual">
      <formula>0.4</formula>
    </cfRule>
  </conditionalFormatting>
  <conditionalFormatting sqref="E68">
    <cfRule type="cellIs" dxfId="125" priority="189" operator="lessThan">
      <formula>2.5</formula>
    </cfRule>
    <cfRule type="cellIs" dxfId="124" priority="190" operator="greaterThanOrEqual">
      <formula>2.5</formula>
    </cfRule>
  </conditionalFormatting>
  <conditionalFormatting sqref="E69">
    <cfRule type="cellIs" dxfId="123" priority="187" operator="lessThan">
      <formula>20</formula>
    </cfRule>
    <cfRule type="cellIs" dxfId="122" priority="188" operator="greaterThanOrEqual">
      <formula>20</formula>
    </cfRule>
  </conditionalFormatting>
  <conditionalFormatting sqref="E70">
    <cfRule type="cellIs" dxfId="121" priority="185" operator="lessThan">
      <formula>1</formula>
    </cfRule>
    <cfRule type="cellIs" dxfId="120" priority="186" operator="greaterThanOrEqual">
      <formula>1</formula>
    </cfRule>
  </conditionalFormatting>
  <conditionalFormatting sqref="E71">
    <cfRule type="cellIs" dxfId="119" priority="183" operator="lessThan">
      <formula>1.5</formula>
    </cfRule>
    <cfRule type="cellIs" dxfId="118" priority="184" operator="greaterThanOrEqual">
      <formula>1.5</formula>
    </cfRule>
  </conditionalFormatting>
  <conditionalFormatting sqref="E72">
    <cfRule type="cellIs" dxfId="117" priority="149" operator="lessThan">
      <formula>0.2</formula>
    </cfRule>
    <cfRule type="cellIs" dxfId="116" priority="150" operator="greaterThanOrEqual">
      <formula>0.2</formula>
    </cfRule>
  </conditionalFormatting>
  <conditionalFormatting sqref="E73">
    <cfRule type="cellIs" dxfId="115" priority="181" operator="lessThan">
      <formula>2.5</formula>
    </cfRule>
    <cfRule type="cellIs" dxfId="114" priority="182" operator="greaterThanOrEqual">
      <formula>2.5</formula>
    </cfRule>
  </conditionalFormatting>
  <conditionalFormatting sqref="E74">
    <cfRule type="cellIs" dxfId="113" priority="179" operator="lessThan">
      <formula>0.005</formula>
    </cfRule>
    <cfRule type="cellIs" dxfId="112" priority="180" operator="greaterThanOrEqual">
      <formula>0.005</formula>
    </cfRule>
  </conditionalFormatting>
  <conditionalFormatting sqref="E75">
    <cfRule type="cellIs" dxfId="111" priority="151" operator="lessThan">
      <formula>105</formula>
    </cfRule>
    <cfRule type="cellIs" dxfId="110" priority="152" operator="greaterThanOrEqual">
      <formula>105</formula>
    </cfRule>
  </conditionalFormatting>
  <conditionalFormatting sqref="E76">
    <cfRule type="cellIs" dxfId="109" priority="177" operator="greaterThanOrEqual">
      <formula>8</formula>
    </cfRule>
    <cfRule type="cellIs" dxfId="108" priority="178" operator="lessThan">
      <formula>8</formula>
    </cfRule>
  </conditionalFormatting>
  <conditionalFormatting sqref="E77:E78">
    <cfRule type="cellIs" dxfId="107" priority="175" operator="greaterThanOrEqual">
      <formula>60</formula>
    </cfRule>
    <cfRule type="cellIs" dxfId="106" priority="176" operator="lessThan">
      <formula>60</formula>
    </cfRule>
  </conditionalFormatting>
  <conditionalFormatting sqref="E79">
    <cfRule type="cellIs" dxfId="105" priority="173" operator="greaterThanOrEqual">
      <formula>65</formula>
    </cfRule>
    <cfRule type="cellIs" dxfId="104" priority="174" operator="lessThan">
      <formula>65</formula>
    </cfRule>
  </conditionalFormatting>
  <conditionalFormatting sqref="E80">
    <cfRule type="cellIs" dxfId="103" priority="171" operator="greaterThanOrEqual">
      <formula>0.08</formula>
    </cfRule>
    <cfRule type="cellIs" dxfId="102" priority="172" operator="lessThan">
      <formula>0.08</formula>
    </cfRule>
  </conditionalFormatting>
  <conditionalFormatting sqref="E81">
    <cfRule type="cellIs" dxfId="101" priority="169" operator="greaterThanOrEqual">
      <formula>0.3</formula>
    </cfRule>
    <cfRule type="cellIs" dxfId="100" priority="170" operator="lessThan">
      <formula>0.3</formula>
    </cfRule>
  </conditionalFormatting>
  <conditionalFormatting sqref="E63">
    <cfRule type="cellIs" dxfId="99" priority="147" operator="lessThan">
      <formula>10000</formula>
    </cfRule>
    <cfRule type="cellIs" dxfId="98" priority="148" operator="greaterThanOrEqual">
      <formula>10000</formula>
    </cfRule>
  </conditionalFormatting>
  <conditionalFormatting sqref="E64">
    <cfRule type="cellIs" dxfId="97" priority="145" operator="lessThan">
      <formula>1500</formula>
    </cfRule>
    <cfRule type="cellIs" dxfId="96" priority="146" operator="greaterThanOrEqual">
      <formula>1500</formula>
    </cfRule>
  </conditionalFormatting>
  <conditionalFormatting sqref="G58 G60">
    <cfRule type="cellIs" dxfId="95" priority="105" operator="lessThan">
      <formula>0.35%</formula>
    </cfRule>
    <cfRule type="cellIs" dxfId="94" priority="106" operator="greaterThanOrEqual">
      <formula>0.35%</formula>
    </cfRule>
  </conditionalFormatting>
  <conditionalFormatting sqref="G63">
    <cfRule type="cellIs" dxfId="93" priority="99" operator="lessThan">
      <formula>10000</formula>
    </cfRule>
    <cfRule type="cellIs" dxfId="92" priority="100" operator="greaterThanOrEqual">
      <formula>10000</formula>
    </cfRule>
  </conditionalFormatting>
  <conditionalFormatting sqref="G64">
    <cfRule type="cellIs" dxfId="91" priority="97" operator="lessThan">
      <formula>1500</formula>
    </cfRule>
    <cfRule type="cellIs" dxfId="90" priority="98" operator="greaterThanOrEqual">
      <formula>1500</formula>
    </cfRule>
  </conditionalFormatting>
  <conditionalFormatting sqref="G72">
    <cfRule type="cellIs" dxfId="89" priority="129" operator="lessThan">
      <formula>0.2</formula>
    </cfRule>
    <cfRule type="cellIs" dxfId="88" priority="130" operator="greaterThanOrEqual">
      <formula>0.2</formula>
    </cfRule>
  </conditionalFormatting>
  <conditionalFormatting sqref="G52">
    <cfRule type="cellIs" dxfId="87" priority="113" operator="lessThan">
      <formula>15%</formula>
    </cfRule>
    <cfRule type="cellIs" dxfId="86" priority="114" operator="greaterThanOrEqual">
      <formula>15%</formula>
    </cfRule>
  </conditionalFormatting>
  <conditionalFormatting sqref="G53:G54">
    <cfRule type="cellIs" dxfId="85" priority="115" operator="lessThan">
      <formula>4%</formula>
    </cfRule>
    <cfRule type="cellIs" dxfId="84" priority="116" operator="greaterThanOrEqual">
      <formula>4%</formula>
    </cfRule>
  </conditionalFormatting>
  <conditionalFormatting sqref="G55">
    <cfRule type="cellIs" dxfId="83" priority="111" operator="greaterThanOrEqual">
      <formula>3.5%</formula>
    </cfRule>
    <cfRule type="cellIs" dxfId="82" priority="112" operator="lessThan">
      <formula>3.5%</formula>
    </cfRule>
  </conditionalFormatting>
  <conditionalFormatting sqref="G56">
    <cfRule type="cellIs" dxfId="81" priority="109" operator="lessThan">
      <formula>0.7%</formula>
    </cfRule>
    <cfRule type="cellIs" dxfId="80" priority="110" operator="greaterThanOrEqual">
      <formula>0.7%</formula>
    </cfRule>
  </conditionalFormatting>
  <conditionalFormatting sqref="G57">
    <cfRule type="cellIs" dxfId="79" priority="107" operator="greaterThanOrEqual">
      <formula>3.25%</formula>
    </cfRule>
    <cfRule type="cellIs" dxfId="78" priority="108" operator="lessThan">
      <formula>3.25%</formula>
    </cfRule>
  </conditionalFormatting>
  <conditionalFormatting sqref="G59">
    <cfRule type="cellIs" dxfId="77" priority="103" operator="greaterThanOrEqual">
      <formula>0.15%</formula>
    </cfRule>
    <cfRule type="cellIs" dxfId="76" priority="104" operator="lessThan">
      <formula>0.15%</formula>
    </cfRule>
  </conditionalFormatting>
  <conditionalFormatting sqref="G65">
    <cfRule type="cellIs" dxfId="75" priority="143" operator="greaterThanOrEqual">
      <formula>18</formula>
    </cfRule>
    <cfRule type="cellIs" dxfId="74" priority="144" operator="lessThan">
      <formula>18</formula>
    </cfRule>
  </conditionalFormatting>
  <conditionalFormatting sqref="G66">
    <cfRule type="cellIs" dxfId="73" priority="141" operator="lessThan">
      <formula>2</formula>
    </cfRule>
    <cfRule type="cellIs" dxfId="72" priority="142" operator="greaterThanOrEqual">
      <formula>2</formula>
    </cfRule>
  </conditionalFormatting>
  <conditionalFormatting sqref="G67">
    <cfRule type="cellIs" dxfId="71" priority="139" operator="lessThan">
      <formula>0.4</formula>
    </cfRule>
    <cfRule type="cellIs" dxfId="70" priority="140" operator="greaterThanOrEqual">
      <formula>0.4</formula>
    </cfRule>
  </conditionalFormatting>
  <conditionalFormatting sqref="G68 G73">
    <cfRule type="cellIs" dxfId="69" priority="137" operator="lessThan">
      <formula>2.5</formula>
    </cfRule>
    <cfRule type="cellIs" dxfId="68" priority="138" operator="greaterThanOrEqual">
      <formula>2.5</formula>
    </cfRule>
  </conditionalFormatting>
  <conditionalFormatting sqref="G69">
    <cfRule type="cellIs" dxfId="67" priority="135" operator="lessThan">
      <formula>20</formula>
    </cfRule>
    <cfRule type="cellIs" dxfId="66" priority="136" operator="greaterThanOrEqual">
      <formula>20</formula>
    </cfRule>
  </conditionalFormatting>
  <conditionalFormatting sqref="G70">
    <cfRule type="cellIs" dxfId="65" priority="133" operator="lessThan">
      <formula>1</formula>
    </cfRule>
    <cfRule type="cellIs" dxfId="64" priority="134" operator="greaterThanOrEqual">
      <formula>1</formula>
    </cfRule>
  </conditionalFormatting>
  <conditionalFormatting sqref="G71">
    <cfRule type="cellIs" dxfId="63" priority="131" operator="lessThan">
      <formula>1.5</formula>
    </cfRule>
    <cfRule type="cellIs" dxfId="62" priority="132" operator="greaterThanOrEqual">
      <formula>1.5</formula>
    </cfRule>
  </conditionalFormatting>
  <conditionalFormatting sqref="G74">
    <cfRule type="cellIs" dxfId="61" priority="127" operator="lessThan">
      <formula>0.005</formula>
    </cfRule>
    <cfRule type="cellIs" dxfId="60" priority="128" operator="greaterThanOrEqual">
      <formula>0.005</formula>
    </cfRule>
  </conditionalFormatting>
  <conditionalFormatting sqref="G75">
    <cfRule type="cellIs" dxfId="59" priority="101" operator="lessThan">
      <formula>105</formula>
    </cfRule>
    <cfRule type="cellIs" dxfId="58" priority="102" operator="greaterThanOrEqual">
      <formula>105</formula>
    </cfRule>
  </conditionalFormatting>
  <conditionalFormatting sqref="G76">
    <cfRule type="cellIs" dxfId="57" priority="125" operator="greaterThanOrEqual">
      <formula>8</formula>
    </cfRule>
    <cfRule type="cellIs" dxfId="56" priority="126" operator="lessThan">
      <formula>8</formula>
    </cfRule>
  </conditionalFormatting>
  <conditionalFormatting sqref="G77:G78">
    <cfRule type="cellIs" dxfId="55" priority="123" operator="greaterThanOrEqual">
      <formula>60</formula>
    </cfRule>
    <cfRule type="cellIs" dxfId="54" priority="124" operator="lessThan">
      <formula>60</formula>
    </cfRule>
  </conditionalFormatting>
  <conditionalFormatting sqref="G79">
    <cfRule type="cellIs" dxfId="53" priority="121" operator="greaterThanOrEqual">
      <formula>65</formula>
    </cfRule>
    <cfRule type="cellIs" dxfId="52" priority="122" operator="lessThan">
      <formula>65</formula>
    </cfRule>
  </conditionalFormatting>
  <conditionalFormatting sqref="G80">
    <cfRule type="cellIs" dxfId="51" priority="119" operator="greaterThanOrEqual">
      <formula>0.08</formula>
    </cfRule>
    <cfRule type="cellIs" dxfId="50" priority="120" operator="lessThan">
      <formula>0.08</formula>
    </cfRule>
  </conditionalFormatting>
  <conditionalFormatting sqref="G81">
    <cfRule type="cellIs" dxfId="49" priority="117" operator="greaterThanOrEqual">
      <formula>0.3</formula>
    </cfRule>
    <cfRule type="cellIs" dxfId="48" priority="118" operator="lessThan">
      <formula>0.3</formula>
    </cfRule>
  </conditionalFormatting>
  <conditionalFormatting sqref="J58 J60">
    <cfRule type="cellIs" dxfId="47" priority="9" operator="lessThan">
      <formula>0.35%</formula>
    </cfRule>
    <cfRule type="cellIs" dxfId="46" priority="10" operator="greaterThanOrEqual">
      <formula>0.35%</formula>
    </cfRule>
  </conditionalFormatting>
  <conditionalFormatting sqref="J63">
    <cfRule type="cellIs" dxfId="45" priority="3" operator="lessThan">
      <formula>10000</formula>
    </cfRule>
    <cfRule type="cellIs" dxfId="44" priority="4" operator="greaterThanOrEqual">
      <formula>10000</formula>
    </cfRule>
  </conditionalFormatting>
  <conditionalFormatting sqref="J64">
    <cfRule type="cellIs" dxfId="43" priority="1" operator="lessThan">
      <formula>1500</formula>
    </cfRule>
    <cfRule type="cellIs" dxfId="42" priority="2" operator="greaterThanOrEqual">
      <formula>1500</formula>
    </cfRule>
  </conditionalFormatting>
  <conditionalFormatting sqref="J72">
    <cfRule type="cellIs" dxfId="41" priority="33" operator="lessThan">
      <formula>0.2</formula>
    </cfRule>
    <cfRule type="cellIs" dxfId="40" priority="34" operator="greaterThanOrEqual">
      <formula>0.2</formula>
    </cfRule>
  </conditionalFormatting>
  <conditionalFormatting sqref="J52">
    <cfRule type="cellIs" dxfId="39" priority="17" operator="lessThan">
      <formula>15%</formula>
    </cfRule>
    <cfRule type="cellIs" dxfId="38" priority="18" operator="greaterThanOrEqual">
      <formula>15%</formula>
    </cfRule>
  </conditionalFormatting>
  <conditionalFormatting sqref="J53:J54">
    <cfRule type="cellIs" dxfId="37" priority="19" operator="lessThan">
      <formula>4%</formula>
    </cfRule>
    <cfRule type="cellIs" dxfId="36" priority="20" operator="greaterThanOrEqual">
      <formula>4%</formula>
    </cfRule>
  </conditionalFormatting>
  <conditionalFormatting sqref="J55">
    <cfRule type="cellIs" dxfId="35" priority="15" operator="greaterThanOrEqual">
      <formula>3.5%</formula>
    </cfRule>
    <cfRule type="cellIs" dxfId="34" priority="16" operator="lessThan">
      <formula>3.5%</formula>
    </cfRule>
  </conditionalFormatting>
  <conditionalFormatting sqref="J56">
    <cfRule type="cellIs" dxfId="33" priority="13" operator="lessThan">
      <formula>0.7%</formula>
    </cfRule>
    <cfRule type="cellIs" dxfId="32" priority="14" operator="greaterThanOrEqual">
      <formula>0.7%</formula>
    </cfRule>
  </conditionalFormatting>
  <conditionalFormatting sqref="J57">
    <cfRule type="cellIs" dxfId="31" priority="11" operator="greaterThanOrEqual">
      <formula>3.25%</formula>
    </cfRule>
    <cfRule type="cellIs" dxfId="30" priority="12" operator="lessThan">
      <formula>3.25%</formula>
    </cfRule>
  </conditionalFormatting>
  <conditionalFormatting sqref="J59">
    <cfRule type="cellIs" dxfId="29" priority="7" operator="greaterThanOrEqual">
      <formula>0.15%</formula>
    </cfRule>
    <cfRule type="cellIs" dxfId="28" priority="8" operator="lessThan">
      <formula>0.15%</formula>
    </cfRule>
  </conditionalFormatting>
  <conditionalFormatting sqref="J65">
    <cfRule type="cellIs" dxfId="27" priority="47" operator="greaterThanOrEqual">
      <formula>18</formula>
    </cfRule>
    <cfRule type="cellIs" dxfId="26" priority="48" operator="lessThan">
      <formula>18</formula>
    </cfRule>
  </conditionalFormatting>
  <conditionalFormatting sqref="J66">
    <cfRule type="cellIs" dxfId="25" priority="45" operator="lessThan">
      <formula>2</formula>
    </cfRule>
    <cfRule type="cellIs" dxfId="24" priority="46" operator="greaterThanOrEqual">
      <formula>2</formula>
    </cfRule>
  </conditionalFormatting>
  <conditionalFormatting sqref="J67">
    <cfRule type="cellIs" dxfId="23" priority="43" operator="lessThan">
      <formula>0.4</formula>
    </cfRule>
    <cfRule type="cellIs" dxfId="22" priority="44" operator="greaterThanOrEqual">
      <formula>0.4</formula>
    </cfRule>
  </conditionalFormatting>
  <conditionalFormatting sqref="J68 J73">
    <cfRule type="cellIs" dxfId="21" priority="41" operator="lessThan">
      <formula>2.5</formula>
    </cfRule>
    <cfRule type="cellIs" dxfId="20" priority="42" operator="greaterThanOrEqual">
      <formula>2.5</formula>
    </cfRule>
  </conditionalFormatting>
  <conditionalFormatting sqref="J69">
    <cfRule type="cellIs" dxfId="19" priority="39" operator="lessThan">
      <formula>20</formula>
    </cfRule>
    <cfRule type="cellIs" dxfId="18" priority="40" operator="greaterThanOrEqual">
      <formula>20</formula>
    </cfRule>
  </conditionalFormatting>
  <conditionalFormatting sqref="J70">
    <cfRule type="cellIs" dxfId="17" priority="37" operator="lessThan">
      <formula>1</formula>
    </cfRule>
    <cfRule type="cellIs" dxfId="16" priority="38" operator="greaterThanOrEqual">
      <formula>1</formula>
    </cfRule>
  </conditionalFormatting>
  <conditionalFormatting sqref="J71">
    <cfRule type="cellIs" dxfId="15" priority="35" operator="lessThan">
      <formula>1.5</formula>
    </cfRule>
    <cfRule type="cellIs" dxfId="14" priority="36" operator="greaterThanOrEqual">
      <formula>1.5</formula>
    </cfRule>
  </conditionalFormatting>
  <conditionalFormatting sqref="J74">
    <cfRule type="cellIs" dxfId="13" priority="31" operator="lessThan">
      <formula>0.005</formula>
    </cfRule>
    <cfRule type="cellIs" dxfId="12" priority="32" operator="greaterThanOrEqual">
      <formula>0.005</formula>
    </cfRule>
  </conditionalFormatting>
  <conditionalFormatting sqref="J75">
    <cfRule type="cellIs" dxfId="11" priority="5" operator="lessThan">
      <formula>105</formula>
    </cfRule>
    <cfRule type="cellIs" dxfId="10" priority="6" operator="greaterThanOrEqual">
      <formula>105</formula>
    </cfRule>
  </conditionalFormatting>
  <conditionalFormatting sqref="J76">
    <cfRule type="cellIs" dxfId="9" priority="29" operator="greaterThanOrEqual">
      <formula>8</formula>
    </cfRule>
    <cfRule type="cellIs" dxfId="8" priority="30" operator="lessThan">
      <formula>8</formula>
    </cfRule>
  </conditionalFormatting>
  <conditionalFormatting sqref="J77:J78">
    <cfRule type="cellIs" dxfId="7" priority="27" operator="greaterThanOrEqual">
      <formula>60</formula>
    </cfRule>
    <cfRule type="cellIs" dxfId="6" priority="28" operator="lessThan">
      <formula>60</formula>
    </cfRule>
  </conditionalFormatting>
  <conditionalFormatting sqref="J79">
    <cfRule type="cellIs" dxfId="5" priority="25" operator="greaterThanOrEqual">
      <formula>65</formula>
    </cfRule>
    <cfRule type="cellIs" dxfId="4" priority="26" operator="lessThan">
      <formula>65</formula>
    </cfRule>
  </conditionalFormatting>
  <conditionalFormatting sqref="J80">
    <cfRule type="cellIs" dxfId="3" priority="23" operator="greaterThanOrEqual">
      <formula>0.08</formula>
    </cfRule>
    <cfRule type="cellIs" dxfId="2" priority="24" operator="lessThan">
      <formula>0.08</formula>
    </cfRule>
  </conditionalFormatting>
  <conditionalFormatting sqref="J81">
    <cfRule type="cellIs" dxfId="1" priority="21" operator="greaterThanOrEqual">
      <formula>0.3</formula>
    </cfRule>
    <cfRule type="cellIs" dxfId="0" priority="22" operator="lessThan">
      <formula>0.3</formula>
    </cfRule>
  </conditionalFormatting>
  <hyperlinks>
    <hyperlink ref="A136" r:id="rId1"/>
    <hyperlink ref="A172" r:id="rId2"/>
  </hyperlinks>
  <pageMargins left="0.7" right="0.7" top="0.75" bottom="0.75" header="0.3" footer="0.3"/>
  <pageSetup paperSize="9"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37" workbookViewId="0">
      <selection activeCell="J41" sqref="J41"/>
    </sheetView>
  </sheetViews>
  <sheetFormatPr defaultRowHeight="12.75" x14ac:dyDescent="0.2"/>
  <cols>
    <col min="1" max="16384" width="9.140625" style="2"/>
  </cols>
  <sheetData>
    <row r="1" spans="1:1" x14ac:dyDescent="0.2">
      <c r="A1" s="1" t="s">
        <v>105</v>
      </c>
    </row>
    <row r="2" spans="1:1" x14ac:dyDescent="0.2">
      <c r="A2" s="1"/>
    </row>
    <row r="3" spans="1:1" x14ac:dyDescent="0.2">
      <c r="A3" s="1" t="s">
        <v>146</v>
      </c>
    </row>
    <row r="4" spans="1:1" x14ac:dyDescent="0.2">
      <c r="A4" s="1" t="s">
        <v>147</v>
      </c>
    </row>
    <row r="5" spans="1:1" x14ac:dyDescent="0.2">
      <c r="A5" s="3"/>
    </row>
    <row r="6" spans="1:1" x14ac:dyDescent="0.2">
      <c r="A6" s="3" t="s">
        <v>106</v>
      </c>
    </row>
    <row r="7" spans="1:1" x14ac:dyDescent="0.2">
      <c r="A7" s="4" t="s">
        <v>128</v>
      </c>
    </row>
    <row r="8" spans="1:1" x14ac:dyDescent="0.2">
      <c r="A8" s="4" t="s">
        <v>175</v>
      </c>
    </row>
    <row r="9" spans="1:1" x14ac:dyDescent="0.2">
      <c r="A9" s="4"/>
    </row>
    <row r="10" spans="1:1" x14ac:dyDescent="0.2">
      <c r="A10" s="3" t="s">
        <v>30</v>
      </c>
    </row>
    <row r="11" spans="1:1" ht="18.75" customHeight="1" x14ac:dyDescent="0.2">
      <c r="A11" s="4" t="s">
        <v>129</v>
      </c>
    </row>
    <row r="12" spans="1:1" ht="18.75" customHeight="1" x14ac:dyDescent="0.2">
      <c r="A12" s="4" t="s">
        <v>130</v>
      </c>
    </row>
    <row r="13" spans="1:1" x14ac:dyDescent="0.2">
      <c r="A13" s="4" t="s">
        <v>240</v>
      </c>
    </row>
    <row r="14" spans="1:1" x14ac:dyDescent="0.2">
      <c r="A14" s="4" t="s">
        <v>241</v>
      </c>
    </row>
    <row r="15" spans="1:1" x14ac:dyDescent="0.2">
      <c r="A15" s="4" t="s">
        <v>131</v>
      </c>
    </row>
    <row r="16" spans="1:1" x14ac:dyDescent="0.2">
      <c r="A16" s="4" t="s">
        <v>132</v>
      </c>
    </row>
    <row r="17" spans="1:1" ht="14.25" x14ac:dyDescent="0.2">
      <c r="A17" s="3" t="s">
        <v>242</v>
      </c>
    </row>
    <row r="18" spans="1:1" ht="14.25" x14ac:dyDescent="0.2">
      <c r="A18" s="4" t="s">
        <v>243</v>
      </c>
    </row>
    <row r="19" spans="1:1" x14ac:dyDescent="0.2">
      <c r="A19" s="3" t="s">
        <v>107</v>
      </c>
    </row>
    <row r="20" spans="1:1" x14ac:dyDescent="0.2">
      <c r="A20" s="4" t="s">
        <v>108</v>
      </c>
    </row>
    <row r="21" spans="1:1" x14ac:dyDescent="0.2">
      <c r="A21" s="4" t="s">
        <v>244</v>
      </c>
    </row>
    <row r="22" spans="1:1" x14ac:dyDescent="0.2">
      <c r="A22" s="3" t="s">
        <v>109</v>
      </c>
    </row>
    <row r="23" spans="1:1" x14ac:dyDescent="0.2">
      <c r="A23" s="4" t="s">
        <v>245</v>
      </c>
    </row>
    <row r="24" spans="1:1" x14ac:dyDescent="0.2">
      <c r="A24" s="4"/>
    </row>
    <row r="25" spans="1:1" x14ac:dyDescent="0.2">
      <c r="A25" s="3" t="s">
        <v>110</v>
      </c>
    </row>
    <row r="26" spans="1:1" x14ac:dyDescent="0.2">
      <c r="A26" s="3" t="s">
        <v>30</v>
      </c>
    </row>
    <row r="27" spans="1:1" x14ac:dyDescent="0.2">
      <c r="A27" s="4" t="s">
        <v>111</v>
      </c>
    </row>
    <row r="28" spans="1:1" x14ac:dyDescent="0.2">
      <c r="A28" s="4" t="s">
        <v>112</v>
      </c>
    </row>
    <row r="29" spans="1:1" x14ac:dyDescent="0.2">
      <c r="A29" s="4" t="s">
        <v>133</v>
      </c>
    </row>
    <row r="30" spans="1:1" x14ac:dyDescent="0.2">
      <c r="A30" s="4" t="s">
        <v>134</v>
      </c>
    </row>
    <row r="31" spans="1:1" x14ac:dyDescent="0.2">
      <c r="A31" s="4" t="s">
        <v>135</v>
      </c>
    </row>
    <row r="32" spans="1:1" x14ac:dyDescent="0.2">
      <c r="A32" s="3" t="s">
        <v>107</v>
      </c>
    </row>
    <row r="33" spans="1:1" x14ac:dyDescent="0.2">
      <c r="A33" s="4" t="s">
        <v>113</v>
      </c>
    </row>
    <row r="34" spans="1:1" x14ac:dyDescent="0.2">
      <c r="A34" s="4" t="s">
        <v>136</v>
      </c>
    </row>
    <row r="35" spans="1:1" x14ac:dyDescent="0.2">
      <c r="A35" s="4" t="s">
        <v>137</v>
      </c>
    </row>
    <row r="36" spans="1:1" x14ac:dyDescent="0.2">
      <c r="A36" s="4" t="s">
        <v>138</v>
      </c>
    </row>
    <row r="37" spans="1:1" x14ac:dyDescent="0.2">
      <c r="A37" s="4" t="s">
        <v>114</v>
      </c>
    </row>
    <row r="38" spans="1:1" x14ac:dyDescent="0.2">
      <c r="A38" s="3" t="s">
        <v>115</v>
      </c>
    </row>
    <row r="39" spans="1:1" x14ac:dyDescent="0.2">
      <c r="A39" s="4" t="s">
        <v>116</v>
      </c>
    </row>
    <row r="40" spans="1:1" x14ac:dyDescent="0.2">
      <c r="A40" s="3" t="s">
        <v>31</v>
      </c>
    </row>
    <row r="41" spans="1:1" x14ac:dyDescent="0.2">
      <c r="A41" s="4" t="s">
        <v>139</v>
      </c>
    </row>
    <row r="42" spans="1:1" x14ac:dyDescent="0.2">
      <c r="A42" s="4" t="s">
        <v>140</v>
      </c>
    </row>
    <row r="43" spans="1:1" x14ac:dyDescent="0.2">
      <c r="A43" s="4" t="s">
        <v>117</v>
      </c>
    </row>
    <row r="44" spans="1:1" x14ac:dyDescent="0.2">
      <c r="A44" s="4" t="s">
        <v>118</v>
      </c>
    </row>
    <row r="45" spans="1:1" x14ac:dyDescent="0.2">
      <c r="A45" s="4"/>
    </row>
    <row r="46" spans="1:1" x14ac:dyDescent="0.2">
      <c r="A46" s="3" t="s">
        <v>119</v>
      </c>
    </row>
    <row r="47" spans="1:1" x14ac:dyDescent="0.2">
      <c r="A47" s="4" t="s">
        <v>120</v>
      </c>
    </row>
    <row r="48" spans="1:1" x14ac:dyDescent="0.2">
      <c r="A48" s="3" t="s">
        <v>121</v>
      </c>
    </row>
    <row r="49" spans="1:1" x14ac:dyDescent="0.2">
      <c r="A49" s="4" t="s">
        <v>141</v>
      </c>
    </row>
    <row r="50" spans="1:1" x14ac:dyDescent="0.2">
      <c r="A50" s="4" t="s">
        <v>142</v>
      </c>
    </row>
    <row r="51" spans="1:1" x14ac:dyDescent="0.2">
      <c r="A51" s="3" t="s">
        <v>122</v>
      </c>
    </row>
    <row r="52" spans="1:1" x14ac:dyDescent="0.2">
      <c r="A52" s="4" t="s">
        <v>123</v>
      </c>
    </row>
    <row r="53" spans="1:1" x14ac:dyDescent="0.2">
      <c r="A53" s="3" t="s">
        <v>124</v>
      </c>
    </row>
    <row r="54" spans="1:1" ht="14.25" x14ac:dyDescent="0.2">
      <c r="A54" s="4" t="s">
        <v>246</v>
      </c>
    </row>
    <row r="55" spans="1:1" ht="14.25" x14ac:dyDescent="0.2">
      <c r="A55" s="4" t="s">
        <v>247</v>
      </c>
    </row>
    <row r="56" spans="1:1" x14ac:dyDescent="0.2">
      <c r="A56" s="4" t="s">
        <v>143</v>
      </c>
    </row>
    <row r="57" spans="1:1" ht="14.25" x14ac:dyDescent="0.2">
      <c r="A57" s="3" t="s">
        <v>248</v>
      </c>
    </row>
    <row r="58" spans="1:1" ht="14.25" x14ac:dyDescent="0.2">
      <c r="A58" s="4" t="s">
        <v>249</v>
      </c>
    </row>
    <row r="59" spans="1:1" x14ac:dyDescent="0.2">
      <c r="A59" s="4" t="s">
        <v>144</v>
      </c>
    </row>
    <row r="60" spans="1:1" x14ac:dyDescent="0.2">
      <c r="A60" s="4" t="s">
        <v>125</v>
      </c>
    </row>
    <row r="61" spans="1:1" ht="14.25" x14ac:dyDescent="0.2">
      <c r="A61" s="4" t="s">
        <v>250</v>
      </c>
    </row>
    <row r="62" spans="1:1" x14ac:dyDescent="0.2">
      <c r="A62" s="4" t="s">
        <v>145</v>
      </c>
    </row>
    <row r="63" spans="1:1" x14ac:dyDescent="0.2">
      <c r="A63" s="3" t="s">
        <v>109</v>
      </c>
    </row>
    <row r="64" spans="1:1" x14ac:dyDescent="0.2">
      <c r="A64" s="4" t="s">
        <v>126</v>
      </c>
    </row>
    <row r="65" spans="1:1" x14ac:dyDescent="0.2">
      <c r="A65" s="5" t="s">
        <v>127</v>
      </c>
    </row>
  </sheetData>
  <hyperlinks>
    <hyperlink ref="A65" r:id="rId1" display="https://www.dopharma.nl/technical-support/vitamines-als-ondersteuning-bij-pluimvee-darmgezondheid-immuniteit-en-beweging/"/>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4"/>
  <sheetViews>
    <sheetView topLeftCell="A29" workbookViewId="0">
      <selection activeCell="L38" sqref="L38"/>
    </sheetView>
  </sheetViews>
  <sheetFormatPr defaultRowHeight="12.75" x14ac:dyDescent="0.2"/>
  <cols>
    <col min="1" max="16384" width="9.140625" style="2"/>
  </cols>
  <sheetData>
    <row r="1" spans="1:1" x14ac:dyDescent="0.2">
      <c r="A1" s="2" t="s">
        <v>178</v>
      </c>
    </row>
    <row r="2" spans="1:1" x14ac:dyDescent="0.2">
      <c r="A2" s="2" t="s">
        <v>176</v>
      </c>
    </row>
    <row r="15" spans="1:1" x14ac:dyDescent="0.2">
      <c r="A15" s="2" t="s">
        <v>115</v>
      </c>
    </row>
    <row r="16" spans="1:1" x14ac:dyDescent="0.2">
      <c r="A16" s="2" t="s">
        <v>177</v>
      </c>
    </row>
    <row r="41" spans="1:1" x14ac:dyDescent="0.2">
      <c r="A41" s="2" t="s">
        <v>31</v>
      </c>
    </row>
    <row r="42" spans="1:1" x14ac:dyDescent="0.2">
      <c r="A42" s="2" t="s">
        <v>179</v>
      </c>
    </row>
    <row r="65" spans="1:1" x14ac:dyDescent="0.2">
      <c r="A65" s="2" t="s">
        <v>181</v>
      </c>
    </row>
    <row r="66" spans="1:1" x14ac:dyDescent="0.2">
      <c r="A66" s="2" t="s">
        <v>180</v>
      </c>
    </row>
    <row r="67" spans="1:1" x14ac:dyDescent="0.2">
      <c r="A67" s="2" t="s">
        <v>182</v>
      </c>
    </row>
    <row r="103" spans="1:1" x14ac:dyDescent="0.2">
      <c r="A103" s="2" t="s">
        <v>183</v>
      </c>
    </row>
    <row r="146" spans="1:1" x14ac:dyDescent="0.2">
      <c r="A146" s="2" t="s">
        <v>181</v>
      </c>
    </row>
    <row r="147" spans="1:1" x14ac:dyDescent="0.2">
      <c r="A147" s="2" t="s">
        <v>184</v>
      </c>
    </row>
    <row r="175" spans="1:1" x14ac:dyDescent="0.2">
      <c r="A175" s="2" t="s">
        <v>185</v>
      </c>
    </row>
    <row r="176" spans="1:1" x14ac:dyDescent="0.2">
      <c r="A176" s="2" t="s">
        <v>186</v>
      </c>
    </row>
    <row r="203" spans="1:1" x14ac:dyDescent="0.2">
      <c r="A203" s="2" t="s">
        <v>195</v>
      </c>
    </row>
    <row r="204" spans="1:1" x14ac:dyDescent="0.2">
      <c r="A204" s="2" t="s">
        <v>196</v>
      </c>
    </row>
    <row r="223" spans="1:1" x14ac:dyDescent="0.2">
      <c r="A223" s="2" t="s">
        <v>198</v>
      </c>
    </row>
    <row r="224" spans="1:1" x14ac:dyDescent="0.2">
      <c r="A224" s="2" t="s">
        <v>197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z F m f V Y n 3 4 W + j A A A A 9 g A A A B I A H A B D b 2 5 m a W c v U G F j a 2 F n Z S 5 4 b W w g o h g A K K A U A A A A A A A A A A A A A A A A A A A A A A A A A A A A h Y 9 N D o I w G E S v Q r q n f y b G k I + y c A v G x M S 4 b U q F R i i G F s v d X H g k r y B G U X c u 5 8 1 b z N y v N 8 j G t o k u u n e m s y l i m K J I W 9 W V x l Y p G v w x X q F M w F a q k 6 x 0 N M n W J a M r U 1 R 7 f 0 4 I C S H g s M B d X x F O K S O H I t + p W r c S f W T z X 4 6 N d V 5 a p Z G A / W u M 4 J g x h p e U Y w p k h l A Y + x X 4 t P f Z / k B Y D 4 0 f e i 1 s E 2 9 y I H M E 8 v 4 g H l B L A w Q U A A I A C A D M W Z 9 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F m f V S i K R 7 g O A A A A E Q A A A B M A H A B G b 3 J t d W x h c y 9 T Z W N 0 a W 9 u M S 5 t I K I Y A C i g F A A A A A A A A A A A A A A A A A A A A A A A A A A A A C t O T S 7 J z M 9 T C I b Q h t Y A U E s B A i 0 A F A A C A A g A z F m f V Y n 3 4 W + j A A A A 9 g A A A B I A A A A A A A A A A A A A A A A A A A A A A E N v b m Z p Z y 9 Q Y W N r Y W d l L n h t b F B L A Q I t A B Q A A g A I A M x Z n 1 U P y u m r p A A A A O k A A A A T A A A A A A A A A A A A A A A A A O 8 A A A B b Q 2 9 u d G V u d F 9 U e X B l c 1 0 u e G 1 s U E s B A i 0 A F A A C A A g A z F m f 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n s v e 4 s V 9 d E r x c X I Q U 6 O m M A A A A A A g A A A A A A E G Y A A A A B A A A g A A A A H s r 9 O K 2 n D T m + 5 u a J 4 j R p x 8 0 n q z h x 8 f Q 5 v / Y j 7 U l P 1 b k A A A A A D o A A A A A C A A A g A A A A 5 5 j k 3 C / F O Z e D N P o q M L D k L C G 8 R i C q F I c b W v A V l H A j 6 t 9 Q A A A A B u / w A B e e G 6 4 9 M V M l H 0 G g x n G m 1 i M Y S c + N v / d a Y D 1 5 q 3 H w X J 2 v K N 3 5 R 8 Z Y H U g j / w B k L k M U P v l q J 1 I g F b G i b C 1 I C p O c G P Z V 3 O B w F O E D c n T / H I Z A A A A A P Y i n 5 7 7 X / 8 h F u z N p m O v G 3 k A q o M l 1 / Q f o A x i l T q f 8 q / 7 9 3 t K h w h S D e o Z V m L u t 3 + u j I Z u n p v P 9 X / S T a E k 4 4 F N / j A = = < / D a t a M a s h u p > 
</file>

<file path=customXml/itemProps1.xml><?xml version="1.0" encoding="utf-8"?>
<ds:datastoreItem xmlns:ds="http://schemas.openxmlformats.org/officeDocument/2006/customXml" ds:itemID="{37325F6F-948B-4D2E-B419-0EBCD507FE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Voeronderzoek</vt:lpstr>
      <vt:lpstr>Uitleg over Vitamines</vt:lpstr>
      <vt:lpstr>Vitamines onderzoek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Maurits Flapper</dc:creator>
  <cp:lastModifiedBy>Maurits Flapper</cp:lastModifiedBy>
  <dcterms:created xsi:type="dcterms:W3CDTF">2018-05-19T16:45:01Z</dcterms:created>
  <dcterms:modified xsi:type="dcterms:W3CDTF">2024-03-10T12:04:57Z</dcterms:modified>
</cp:coreProperties>
</file>